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3605" yWindow="315" windowWidth="14175" windowHeight="11760" tabRatio="749"/>
  </bookViews>
  <sheets>
    <sheet name="Contents" sheetId="9" r:id="rId1"/>
    <sheet name="MilkoScan FT1" sheetId="8" r:id="rId2"/>
    <sheet name="MilkoScan FT120 &amp; 1 Upgrades" sheetId="10" r:id="rId3"/>
    <sheet name="MilkoScan FT1 Calibrator" sheetId="7" r:id="rId4"/>
    <sheet name="Local Price List" sheetId="4" r:id="rId5"/>
  </sheets>
  <definedNames>
    <definedName name="Data">'Local Price List'!$A:$E</definedName>
    <definedName name="_xlnm.Print_Area" localSheetId="4">'Local Price List'!$A$1:$F$86</definedName>
    <definedName name="_xlnm.Print_Area" localSheetId="1">'MilkoScan FT1'!$B$2:$G$55</definedName>
    <definedName name="_xlnm.Print_Area" localSheetId="3">'MilkoScan FT1 Calibrator'!$B$2:$G$13</definedName>
    <definedName name="_xlnm.Print_Area" localSheetId="2">'MilkoScan FT120 &amp; 1 Upgrades'!$B$2:$G$37</definedName>
  </definedNames>
  <calcPr calcId="162913"/>
</workbook>
</file>

<file path=xl/calcChain.xml><?xml version="1.0" encoding="utf-8"?>
<calcChain xmlns="http://schemas.openxmlformats.org/spreadsheetml/2006/main">
  <c r="E37" i="8"/>
  <c r="G37" s="1"/>
  <c r="E38"/>
  <c r="G38"/>
  <c r="E44" l="1"/>
  <c r="E43"/>
  <c r="E52"/>
  <c r="G52" s="1"/>
  <c r="E53"/>
  <c r="G53" s="1"/>
  <c r="E51"/>
  <c r="G51" s="1"/>
  <c r="E22" i="10" l="1"/>
  <c r="G22" s="1"/>
  <c r="E21" i="8"/>
  <c r="G21" s="1"/>
  <c r="E16"/>
  <c r="G16" s="1"/>
  <c r="E34" i="10"/>
  <c r="G34" s="1"/>
  <c r="E35"/>
  <c r="G35" s="1"/>
  <c r="E36"/>
  <c r="G36" s="1"/>
  <c r="E37"/>
  <c r="G37" s="1"/>
  <c r="E13" l="1"/>
  <c r="G13" s="1"/>
  <c r="E270" l="1"/>
  <c r="G270" s="1"/>
  <c r="E269"/>
  <c r="G269" s="1"/>
  <c r="E268"/>
  <c r="G268" s="1"/>
  <c r="E267"/>
  <c r="G267" s="1"/>
  <c r="E266"/>
  <c r="G266" s="1"/>
  <c r="E265"/>
  <c r="G265" s="1"/>
  <c r="E264"/>
  <c r="G264" s="1"/>
  <c r="E263"/>
  <c r="G263" s="1"/>
  <c r="E262"/>
  <c r="G262" s="1"/>
  <c r="E261"/>
  <c r="G261" s="1"/>
  <c r="E260"/>
  <c r="G260" s="1"/>
  <c r="E259"/>
  <c r="G259" s="1"/>
  <c r="E258"/>
  <c r="G258" s="1"/>
  <c r="E257"/>
  <c r="G257" s="1"/>
  <c r="E256"/>
  <c r="G256" s="1"/>
  <c r="E255"/>
  <c r="G255" s="1"/>
  <c r="E254"/>
  <c r="G254" s="1"/>
  <c r="E253"/>
  <c r="G253" s="1"/>
  <c r="E252"/>
  <c r="G252" s="1"/>
  <c r="E251"/>
  <c r="G251" s="1"/>
  <c r="E250"/>
  <c r="G250" s="1"/>
  <c r="E249"/>
  <c r="G249" s="1"/>
  <c r="E248"/>
  <c r="G248" s="1"/>
  <c r="E247"/>
  <c r="G247" s="1"/>
  <c r="E246"/>
  <c r="G246" s="1"/>
  <c r="E245"/>
  <c r="G245" s="1"/>
  <c r="E244"/>
  <c r="G244" s="1"/>
  <c r="E243"/>
  <c r="G243" s="1"/>
  <c r="E242"/>
  <c r="G242" s="1"/>
  <c r="E241"/>
  <c r="G241" s="1"/>
  <c r="E240"/>
  <c r="G240" s="1"/>
  <c r="E239"/>
  <c r="G239" s="1"/>
  <c r="E238"/>
  <c r="G238" s="1"/>
  <c r="E237"/>
  <c r="G237" s="1"/>
  <c r="E236"/>
  <c r="G236" s="1"/>
  <c r="E235"/>
  <c r="G235" s="1"/>
  <c r="E234"/>
  <c r="G234" s="1"/>
  <c r="E233"/>
  <c r="G233" s="1"/>
  <c r="E232"/>
  <c r="G232" s="1"/>
  <c r="E231"/>
  <c r="G231" s="1"/>
  <c r="E230"/>
  <c r="G230" s="1"/>
  <c r="E229"/>
  <c r="G229" s="1"/>
  <c r="E228"/>
  <c r="G228" s="1"/>
  <c r="E227"/>
  <c r="G227" s="1"/>
  <c r="E226"/>
  <c r="G226" s="1"/>
  <c r="E225"/>
  <c r="G225" s="1"/>
  <c r="E224"/>
  <c r="G224" s="1"/>
  <c r="E223"/>
  <c r="G223" s="1"/>
  <c r="E222"/>
  <c r="G222" s="1"/>
  <c r="E221"/>
  <c r="G221" s="1"/>
  <c r="E220"/>
  <c r="G220" s="1"/>
  <c r="E219"/>
  <c r="G219" s="1"/>
  <c r="E218"/>
  <c r="G218" s="1"/>
  <c r="E217"/>
  <c r="G217" s="1"/>
  <c r="E216"/>
  <c r="G216" s="1"/>
  <c r="E215"/>
  <c r="G215" s="1"/>
  <c r="E214"/>
  <c r="G214" s="1"/>
  <c r="E213"/>
  <c r="G213" s="1"/>
  <c r="E212"/>
  <c r="G212" s="1"/>
  <c r="E211"/>
  <c r="G211" s="1"/>
  <c r="E210"/>
  <c r="G210" s="1"/>
  <c r="E209"/>
  <c r="G209" s="1"/>
  <c r="E208"/>
  <c r="G208" s="1"/>
  <c r="E207"/>
  <c r="G207" s="1"/>
  <c r="E206"/>
  <c r="G206" s="1"/>
  <c r="E205"/>
  <c r="G205" s="1"/>
  <c r="E204"/>
  <c r="G204" s="1"/>
  <c r="E203"/>
  <c r="G203" s="1"/>
  <c r="E202"/>
  <c r="G202" s="1"/>
  <c r="E201"/>
  <c r="G201" s="1"/>
  <c r="E200"/>
  <c r="G200" s="1"/>
  <c r="E199"/>
  <c r="G199" s="1"/>
  <c r="E198"/>
  <c r="G198" s="1"/>
  <c r="E197"/>
  <c r="G197" s="1"/>
  <c r="E196"/>
  <c r="G196" s="1"/>
  <c r="E195"/>
  <c r="G195" s="1"/>
  <c r="E194"/>
  <c r="G194" s="1"/>
  <c r="E193"/>
  <c r="G193" s="1"/>
  <c r="E192"/>
  <c r="G192" s="1"/>
  <c r="E191"/>
  <c r="G191" s="1"/>
  <c r="E190"/>
  <c r="G190" s="1"/>
  <c r="E189"/>
  <c r="G189" s="1"/>
  <c r="E188"/>
  <c r="G188" s="1"/>
  <c r="E187"/>
  <c r="G187" s="1"/>
  <c r="E186"/>
  <c r="G186" s="1"/>
  <c r="E185"/>
  <c r="G185" s="1"/>
  <c r="E184"/>
  <c r="G184" s="1"/>
  <c r="E183"/>
  <c r="G183" s="1"/>
  <c r="E182"/>
  <c r="G182" s="1"/>
  <c r="E181"/>
  <c r="G181" s="1"/>
  <c r="E180"/>
  <c r="G180" s="1"/>
  <c r="E179"/>
  <c r="G179" s="1"/>
  <c r="E178"/>
  <c r="G178" s="1"/>
  <c r="E177"/>
  <c r="G177" s="1"/>
  <c r="E176"/>
  <c r="G176" s="1"/>
  <c r="E175"/>
  <c r="G175" s="1"/>
  <c r="E174"/>
  <c r="G174" s="1"/>
  <c r="E173"/>
  <c r="G173" s="1"/>
  <c r="E172"/>
  <c r="G172" s="1"/>
  <c r="E171"/>
  <c r="G171" s="1"/>
  <c r="E170"/>
  <c r="G170" s="1"/>
  <c r="E169"/>
  <c r="G169" s="1"/>
  <c r="E168"/>
  <c r="G168" s="1"/>
  <c r="E167"/>
  <c r="G167" s="1"/>
  <c r="E166"/>
  <c r="G166" s="1"/>
  <c r="E165"/>
  <c r="G165" s="1"/>
  <c r="E164"/>
  <c r="G164" s="1"/>
  <c r="E163"/>
  <c r="G163" s="1"/>
  <c r="E162"/>
  <c r="G162" s="1"/>
  <c r="E161"/>
  <c r="G161" s="1"/>
  <c r="E160"/>
  <c r="G160" s="1"/>
  <c r="E159"/>
  <c r="G159" s="1"/>
  <c r="E158"/>
  <c r="G158" s="1"/>
  <c r="E157"/>
  <c r="G157" s="1"/>
  <c r="E156"/>
  <c r="G156" s="1"/>
  <c r="E155"/>
  <c r="G155" s="1"/>
  <c r="E154"/>
  <c r="G154" s="1"/>
  <c r="E153"/>
  <c r="G153" s="1"/>
  <c r="E152"/>
  <c r="G152" s="1"/>
  <c r="E151"/>
  <c r="G151" s="1"/>
  <c r="E150"/>
  <c r="G150" s="1"/>
  <c r="E149"/>
  <c r="G149" s="1"/>
  <c r="E148"/>
  <c r="G148" s="1"/>
  <c r="E147"/>
  <c r="G147" s="1"/>
  <c r="E146"/>
  <c r="G146" s="1"/>
  <c r="E145"/>
  <c r="G145" s="1"/>
  <c r="E144"/>
  <c r="G144" s="1"/>
  <c r="E143"/>
  <c r="G143" s="1"/>
  <c r="E142"/>
  <c r="G142" s="1"/>
  <c r="E141"/>
  <c r="G141" s="1"/>
  <c r="E140"/>
  <c r="G140" s="1"/>
  <c r="E139"/>
  <c r="G139" s="1"/>
  <c r="E138"/>
  <c r="G138" s="1"/>
  <c r="E137"/>
  <c r="G137" s="1"/>
  <c r="E136"/>
  <c r="G136" s="1"/>
  <c r="E135"/>
  <c r="G135" s="1"/>
  <c r="E134"/>
  <c r="G134" s="1"/>
  <c r="E133"/>
  <c r="G133" s="1"/>
  <c r="E132"/>
  <c r="G132" s="1"/>
  <c r="E131"/>
  <c r="G131" s="1"/>
  <c r="E130"/>
  <c r="G130" s="1"/>
  <c r="E129"/>
  <c r="G129" s="1"/>
  <c r="E128"/>
  <c r="G128" s="1"/>
  <c r="E127"/>
  <c r="G127" s="1"/>
  <c r="E126"/>
  <c r="G126" s="1"/>
  <c r="E125"/>
  <c r="G125" s="1"/>
  <c r="E124"/>
  <c r="G124" s="1"/>
  <c r="E123"/>
  <c r="G123" s="1"/>
  <c r="E122"/>
  <c r="G122" s="1"/>
  <c r="E121"/>
  <c r="G121" s="1"/>
  <c r="E120"/>
  <c r="G120" s="1"/>
  <c r="E119"/>
  <c r="G119" s="1"/>
  <c r="E118"/>
  <c r="G118" s="1"/>
  <c r="E117"/>
  <c r="G117" s="1"/>
  <c r="E116"/>
  <c r="G116" s="1"/>
  <c r="E115"/>
  <c r="G115" s="1"/>
  <c r="E114"/>
  <c r="G114" s="1"/>
  <c r="E113"/>
  <c r="G113" s="1"/>
  <c r="E112"/>
  <c r="G112" s="1"/>
  <c r="E111"/>
  <c r="G111" s="1"/>
  <c r="E110"/>
  <c r="G110" s="1"/>
  <c r="E109"/>
  <c r="G109" s="1"/>
  <c r="E108"/>
  <c r="G108" s="1"/>
  <c r="E107"/>
  <c r="G107" s="1"/>
  <c r="E106"/>
  <c r="G106" s="1"/>
  <c r="E105"/>
  <c r="G105" s="1"/>
  <c r="E104"/>
  <c r="G104" s="1"/>
  <c r="E103"/>
  <c r="G103" s="1"/>
  <c r="E102"/>
  <c r="G102" s="1"/>
  <c r="E101"/>
  <c r="G101" s="1"/>
  <c r="E100"/>
  <c r="G100" s="1"/>
  <c r="E99"/>
  <c r="G99" s="1"/>
  <c r="E98"/>
  <c r="G98" s="1"/>
  <c r="E97"/>
  <c r="G97" s="1"/>
  <c r="E96"/>
  <c r="G96" s="1"/>
  <c r="E95"/>
  <c r="G95" s="1"/>
  <c r="E94"/>
  <c r="G94" s="1"/>
  <c r="E93"/>
  <c r="G93" s="1"/>
  <c r="E92"/>
  <c r="G92" s="1"/>
  <c r="E91"/>
  <c r="G91" s="1"/>
  <c r="E90"/>
  <c r="G90" s="1"/>
  <c r="E89"/>
  <c r="G89" s="1"/>
  <c r="E88"/>
  <c r="G88" s="1"/>
  <c r="E87"/>
  <c r="G87" s="1"/>
  <c r="E86"/>
  <c r="G86" s="1"/>
  <c r="E85"/>
  <c r="G85" s="1"/>
  <c r="E84"/>
  <c r="G84" s="1"/>
  <c r="E83"/>
  <c r="G83" s="1"/>
  <c r="E82"/>
  <c r="G82" s="1"/>
  <c r="E81"/>
  <c r="G81" s="1"/>
  <c r="E80"/>
  <c r="G80" s="1"/>
  <c r="E79"/>
  <c r="G79" s="1"/>
  <c r="E78"/>
  <c r="G78" s="1"/>
  <c r="E77"/>
  <c r="G77" s="1"/>
  <c r="E76"/>
  <c r="G76" s="1"/>
  <c r="E75"/>
  <c r="G75" s="1"/>
  <c r="E74"/>
  <c r="G74" s="1"/>
  <c r="E73"/>
  <c r="G73" s="1"/>
  <c r="E72"/>
  <c r="G72" s="1"/>
  <c r="E71"/>
  <c r="G71" s="1"/>
  <c r="E70"/>
  <c r="G70" s="1"/>
  <c r="E69"/>
  <c r="G69" s="1"/>
  <c r="E68"/>
  <c r="G68" s="1"/>
  <c r="E67"/>
  <c r="G67" s="1"/>
  <c r="E66"/>
  <c r="G66" s="1"/>
  <c r="E65"/>
  <c r="G65" s="1"/>
  <c r="E64"/>
  <c r="G64" s="1"/>
  <c r="E63"/>
  <c r="G63" s="1"/>
  <c r="E62"/>
  <c r="G62" s="1"/>
  <c r="E61"/>
  <c r="G61" s="1"/>
  <c r="E60"/>
  <c r="G60" s="1"/>
  <c r="E59"/>
  <c r="G59" s="1"/>
  <c r="E58"/>
  <c r="G58" s="1"/>
  <c r="E57"/>
  <c r="G57" s="1"/>
  <c r="E56"/>
  <c r="G56" s="1"/>
  <c r="E55"/>
  <c r="G55" s="1"/>
  <c r="E54"/>
  <c r="G54" s="1"/>
  <c r="E53"/>
  <c r="G53" s="1"/>
  <c r="E52"/>
  <c r="G52" s="1"/>
  <c r="E51"/>
  <c r="G51" s="1"/>
  <c r="E50"/>
  <c r="G50" s="1"/>
  <c r="E49"/>
  <c r="G49" s="1"/>
  <c r="E48"/>
  <c r="G48" s="1"/>
  <c r="E47"/>
  <c r="G47" s="1"/>
  <c r="E46"/>
  <c r="G46" s="1"/>
  <c r="E45"/>
  <c r="G45" s="1"/>
  <c r="E44"/>
  <c r="G44" s="1"/>
  <c r="E43"/>
  <c r="G43" s="1"/>
  <c r="E42"/>
  <c r="G42" s="1"/>
  <c r="E41"/>
  <c r="G41" s="1"/>
  <c r="E40"/>
  <c r="G40" s="1"/>
  <c r="E39"/>
  <c r="G39" s="1"/>
  <c r="E38"/>
  <c r="G38" s="1"/>
  <c r="E32"/>
  <c r="G32" s="1"/>
  <c r="E31"/>
  <c r="G31" s="1"/>
  <c r="E30"/>
  <c r="G30" s="1"/>
  <c r="E29"/>
  <c r="G29" s="1"/>
  <c r="E23"/>
  <c r="G23" s="1"/>
  <c r="E28"/>
  <c r="G28" s="1"/>
  <c r="E27"/>
  <c r="G27" s="1"/>
  <c r="E26"/>
  <c r="G26" s="1"/>
  <c r="E25"/>
  <c r="G25" s="1"/>
  <c r="E24"/>
  <c r="G24" s="1"/>
  <c r="E20"/>
  <c r="G20" s="1"/>
  <c r="E21"/>
  <c r="G21" s="1"/>
  <c r="E19"/>
  <c r="G19" s="1"/>
  <c r="E18"/>
  <c r="G18" s="1"/>
  <c r="E17"/>
  <c r="G17" s="1"/>
  <c r="E10"/>
  <c r="G10" l="1"/>
  <c r="E45" i="8"/>
  <c r="G45" s="1"/>
  <c r="E13"/>
  <c r="G13" s="1"/>
  <c r="E28"/>
  <c r="G28" s="1"/>
  <c r="E19"/>
  <c r="G19" s="1"/>
  <c r="E22"/>
  <c r="G22" s="1"/>
  <c r="E27"/>
  <c r="G27" s="1"/>
  <c r="E26"/>
  <c r="G26" s="1"/>
  <c r="E25"/>
  <c r="G25" s="1"/>
  <c r="E24"/>
  <c r="G24" s="1"/>
  <c r="E46"/>
  <c r="G46" s="1"/>
  <c r="E55"/>
  <c r="G55" s="1"/>
  <c r="E54"/>
  <c r="G54" s="1"/>
  <c r="E49"/>
  <c r="G49" s="1"/>
  <c r="E48"/>
  <c r="G48" s="1"/>
  <c r="E39"/>
  <c r="G39" s="1"/>
  <c r="E42"/>
  <c r="G42" s="1"/>
  <c r="E41"/>
  <c r="G41" s="1"/>
  <c r="E40"/>
  <c r="G40" s="1"/>
  <c r="E47"/>
  <c r="G47" s="1"/>
  <c r="E36"/>
  <c r="G36" s="1"/>
  <c r="E35"/>
  <c r="G35" s="1"/>
  <c r="E20"/>
  <c r="G20" s="1"/>
  <c r="E23"/>
  <c r="G23" s="1"/>
  <c r="E18"/>
  <c r="G18" s="1"/>
  <c r="E17"/>
  <c r="G17" s="1"/>
  <c r="E295"/>
  <c r="G295" s="1"/>
  <c r="E294"/>
  <c r="G294" s="1"/>
  <c r="E293"/>
  <c r="G293" s="1"/>
  <c r="E292"/>
  <c r="G292" s="1"/>
  <c r="E291"/>
  <c r="G291" s="1"/>
  <c r="E290"/>
  <c r="G290" s="1"/>
  <c r="E289"/>
  <c r="G289" s="1"/>
  <c r="E288"/>
  <c r="G288" s="1"/>
  <c r="E287"/>
  <c r="G287" s="1"/>
  <c r="E286"/>
  <c r="G286" s="1"/>
  <c r="E285"/>
  <c r="G285" s="1"/>
  <c r="E284"/>
  <c r="G284" s="1"/>
  <c r="E283"/>
  <c r="G283" s="1"/>
  <c r="E282"/>
  <c r="G282" s="1"/>
  <c r="E281"/>
  <c r="G281" s="1"/>
  <c r="E280"/>
  <c r="G280" s="1"/>
  <c r="E279"/>
  <c r="G279" s="1"/>
  <c r="E278"/>
  <c r="G278" s="1"/>
  <c r="E277"/>
  <c r="G277" s="1"/>
  <c r="E276"/>
  <c r="G276" s="1"/>
  <c r="E275"/>
  <c r="G275" s="1"/>
  <c r="E274"/>
  <c r="G274" s="1"/>
  <c r="E273"/>
  <c r="G273" s="1"/>
  <c r="E272"/>
  <c r="G272" s="1"/>
  <c r="E271"/>
  <c r="G271" s="1"/>
  <c r="E270"/>
  <c r="G270" s="1"/>
  <c r="E269"/>
  <c r="G269" s="1"/>
  <c r="E268"/>
  <c r="G268" s="1"/>
  <c r="E267"/>
  <c r="G267" s="1"/>
  <c r="E266"/>
  <c r="G266" s="1"/>
  <c r="E265"/>
  <c r="G265" s="1"/>
  <c r="E264"/>
  <c r="G264" s="1"/>
  <c r="E263"/>
  <c r="G263" s="1"/>
  <c r="E262"/>
  <c r="G262" s="1"/>
  <c r="E261"/>
  <c r="G261" s="1"/>
  <c r="E260"/>
  <c r="G260" s="1"/>
  <c r="E259"/>
  <c r="G259" s="1"/>
  <c r="E258"/>
  <c r="G258" s="1"/>
  <c r="E257"/>
  <c r="G257" s="1"/>
  <c r="E256"/>
  <c r="G256" s="1"/>
  <c r="E255"/>
  <c r="G255" s="1"/>
  <c r="E254"/>
  <c r="G254" s="1"/>
  <c r="E253"/>
  <c r="G253" s="1"/>
  <c r="E252"/>
  <c r="G252" s="1"/>
  <c r="E251"/>
  <c r="G251" s="1"/>
  <c r="E250"/>
  <c r="G250" s="1"/>
  <c r="E249"/>
  <c r="G249" s="1"/>
  <c r="E248"/>
  <c r="G248" s="1"/>
  <c r="E247"/>
  <c r="G247" s="1"/>
  <c r="E246"/>
  <c r="G246" s="1"/>
  <c r="E245"/>
  <c r="G245" s="1"/>
  <c r="E244"/>
  <c r="G244" s="1"/>
  <c r="E243"/>
  <c r="G243" s="1"/>
  <c r="E242"/>
  <c r="G242" s="1"/>
  <c r="E241"/>
  <c r="G241" s="1"/>
  <c r="E240"/>
  <c r="G240" s="1"/>
  <c r="E239"/>
  <c r="G239" s="1"/>
  <c r="E238"/>
  <c r="G238" s="1"/>
  <c r="E237"/>
  <c r="G237" s="1"/>
  <c r="E236"/>
  <c r="G236" s="1"/>
  <c r="E235"/>
  <c r="G235" s="1"/>
  <c r="E234"/>
  <c r="G234" s="1"/>
  <c r="E233"/>
  <c r="G233" s="1"/>
  <c r="E232"/>
  <c r="G232" s="1"/>
  <c r="E231"/>
  <c r="G231" s="1"/>
  <c r="E230"/>
  <c r="G230" s="1"/>
  <c r="E229"/>
  <c r="G229" s="1"/>
  <c r="E228"/>
  <c r="G228" s="1"/>
  <c r="E227"/>
  <c r="G227" s="1"/>
  <c r="E226"/>
  <c r="G226" s="1"/>
  <c r="E225"/>
  <c r="G225" s="1"/>
  <c r="E224"/>
  <c r="G224" s="1"/>
  <c r="E223"/>
  <c r="G223" s="1"/>
  <c r="E222"/>
  <c r="G222" s="1"/>
  <c r="E221"/>
  <c r="G221" s="1"/>
  <c r="E220"/>
  <c r="G220" s="1"/>
  <c r="E219"/>
  <c r="G219" s="1"/>
  <c r="E218"/>
  <c r="G218" s="1"/>
  <c r="E217"/>
  <c r="G217" s="1"/>
  <c r="E216"/>
  <c r="G216" s="1"/>
  <c r="E215"/>
  <c r="G215" s="1"/>
  <c r="E214"/>
  <c r="G214" s="1"/>
  <c r="E213"/>
  <c r="G213" s="1"/>
  <c r="E212"/>
  <c r="G212" s="1"/>
  <c r="E211"/>
  <c r="G211" s="1"/>
  <c r="E210"/>
  <c r="G210" s="1"/>
  <c r="E209"/>
  <c r="G209" s="1"/>
  <c r="E208"/>
  <c r="G208" s="1"/>
  <c r="E207"/>
  <c r="G207" s="1"/>
  <c r="E206"/>
  <c r="G206" s="1"/>
  <c r="E205"/>
  <c r="G205" s="1"/>
  <c r="E204"/>
  <c r="G204" s="1"/>
  <c r="E203"/>
  <c r="G203" s="1"/>
  <c r="E202"/>
  <c r="G202" s="1"/>
  <c r="E201"/>
  <c r="G201" s="1"/>
  <c r="E200"/>
  <c r="G200" s="1"/>
  <c r="E199"/>
  <c r="G199" s="1"/>
  <c r="E198"/>
  <c r="G198" s="1"/>
  <c r="E197"/>
  <c r="G197" s="1"/>
  <c r="E196"/>
  <c r="G196" s="1"/>
  <c r="E195"/>
  <c r="G195" s="1"/>
  <c r="E194"/>
  <c r="G194" s="1"/>
  <c r="E193"/>
  <c r="G193" s="1"/>
  <c r="E192"/>
  <c r="G192" s="1"/>
  <c r="E191"/>
  <c r="G191" s="1"/>
  <c r="E190"/>
  <c r="G190" s="1"/>
  <c r="E189"/>
  <c r="G189" s="1"/>
  <c r="E188"/>
  <c r="G188" s="1"/>
  <c r="E187"/>
  <c r="G187" s="1"/>
  <c r="E186"/>
  <c r="G186" s="1"/>
  <c r="E185"/>
  <c r="G185" s="1"/>
  <c r="E184"/>
  <c r="G184" s="1"/>
  <c r="E183"/>
  <c r="G183" s="1"/>
  <c r="E182"/>
  <c r="G182" s="1"/>
  <c r="E181"/>
  <c r="G181" s="1"/>
  <c r="E180"/>
  <c r="G180" s="1"/>
  <c r="E179"/>
  <c r="G179" s="1"/>
  <c r="E178"/>
  <c r="G178" s="1"/>
  <c r="E177"/>
  <c r="G177" s="1"/>
  <c r="E176"/>
  <c r="G176" s="1"/>
  <c r="E175"/>
  <c r="G175" s="1"/>
  <c r="E174"/>
  <c r="G174" s="1"/>
  <c r="E173"/>
  <c r="G173" s="1"/>
  <c r="E172"/>
  <c r="G172" s="1"/>
  <c r="E171"/>
  <c r="G171" s="1"/>
  <c r="E170"/>
  <c r="G170" s="1"/>
  <c r="E169"/>
  <c r="G169" s="1"/>
  <c r="E168"/>
  <c r="G168" s="1"/>
  <c r="E167"/>
  <c r="G167" s="1"/>
  <c r="E166"/>
  <c r="G166" s="1"/>
  <c r="E165"/>
  <c r="G165" s="1"/>
  <c r="E164"/>
  <c r="G164" s="1"/>
  <c r="E163"/>
  <c r="G163" s="1"/>
  <c r="E162"/>
  <c r="G162" s="1"/>
  <c r="E161"/>
  <c r="G161" s="1"/>
  <c r="E160"/>
  <c r="G160" s="1"/>
  <c r="E159"/>
  <c r="G159" s="1"/>
  <c r="E158"/>
  <c r="G158" s="1"/>
  <c r="E157"/>
  <c r="G157" s="1"/>
  <c r="E156"/>
  <c r="G156" s="1"/>
  <c r="E155"/>
  <c r="G155" s="1"/>
  <c r="E154"/>
  <c r="G154" s="1"/>
  <c r="E153"/>
  <c r="G153" s="1"/>
  <c r="E152"/>
  <c r="G152" s="1"/>
  <c r="E151"/>
  <c r="G151" s="1"/>
  <c r="E150"/>
  <c r="G150" s="1"/>
  <c r="E149"/>
  <c r="G149" s="1"/>
  <c r="E148"/>
  <c r="G148" s="1"/>
  <c r="E147"/>
  <c r="G147" s="1"/>
  <c r="E146"/>
  <c r="G146" s="1"/>
  <c r="E145"/>
  <c r="G145" s="1"/>
  <c r="E144"/>
  <c r="G144" s="1"/>
  <c r="E143"/>
  <c r="G143" s="1"/>
  <c r="E142"/>
  <c r="G142" s="1"/>
  <c r="E141"/>
  <c r="G141" s="1"/>
  <c r="E140"/>
  <c r="G140" s="1"/>
  <c r="E139"/>
  <c r="G139" s="1"/>
  <c r="E138"/>
  <c r="G138" s="1"/>
  <c r="E137"/>
  <c r="G137" s="1"/>
  <c r="E136"/>
  <c r="G136" s="1"/>
  <c r="E135"/>
  <c r="G135" s="1"/>
  <c r="E134"/>
  <c r="G134" s="1"/>
  <c r="E133"/>
  <c r="G133" s="1"/>
  <c r="E132"/>
  <c r="G132" s="1"/>
  <c r="E131"/>
  <c r="G131" s="1"/>
  <c r="E130"/>
  <c r="G130" s="1"/>
  <c r="E129"/>
  <c r="G129" s="1"/>
  <c r="E128"/>
  <c r="G128" s="1"/>
  <c r="E127"/>
  <c r="G127" s="1"/>
  <c r="E126"/>
  <c r="G126" s="1"/>
  <c r="E125"/>
  <c r="G125" s="1"/>
  <c r="E124"/>
  <c r="G124" s="1"/>
  <c r="E123"/>
  <c r="G123" s="1"/>
  <c r="E122"/>
  <c r="G122" s="1"/>
  <c r="E121"/>
  <c r="G121" s="1"/>
  <c r="E120"/>
  <c r="G120" s="1"/>
  <c r="E119"/>
  <c r="G119" s="1"/>
  <c r="E118"/>
  <c r="G118" s="1"/>
  <c r="E117"/>
  <c r="G117" s="1"/>
  <c r="E116"/>
  <c r="G116" s="1"/>
  <c r="E115"/>
  <c r="G115" s="1"/>
  <c r="E114"/>
  <c r="G114" s="1"/>
  <c r="E113"/>
  <c r="G113" s="1"/>
  <c r="E112"/>
  <c r="G112" s="1"/>
  <c r="E111"/>
  <c r="G111" s="1"/>
  <c r="E110"/>
  <c r="G110" s="1"/>
  <c r="E109"/>
  <c r="G109" s="1"/>
  <c r="E108"/>
  <c r="G108" s="1"/>
  <c r="E107"/>
  <c r="G107" s="1"/>
  <c r="E106"/>
  <c r="G106" s="1"/>
  <c r="E105"/>
  <c r="G105" s="1"/>
  <c r="E104"/>
  <c r="G104" s="1"/>
  <c r="E103"/>
  <c r="G103" s="1"/>
  <c r="E102"/>
  <c r="G102" s="1"/>
  <c r="E101"/>
  <c r="G101" s="1"/>
  <c r="E100"/>
  <c r="G100" s="1"/>
  <c r="E99"/>
  <c r="G99" s="1"/>
  <c r="E98"/>
  <c r="G98" s="1"/>
  <c r="E97"/>
  <c r="G97" s="1"/>
  <c r="E96"/>
  <c r="G96" s="1"/>
  <c r="E95"/>
  <c r="G95" s="1"/>
  <c r="E94"/>
  <c r="G94" s="1"/>
  <c r="E93"/>
  <c r="G93" s="1"/>
  <c r="E92"/>
  <c r="G92" s="1"/>
  <c r="E91"/>
  <c r="G91" s="1"/>
  <c r="E90"/>
  <c r="G90" s="1"/>
  <c r="E89"/>
  <c r="G89" s="1"/>
  <c r="E88"/>
  <c r="G88" s="1"/>
  <c r="E87"/>
  <c r="G87" s="1"/>
  <c r="E86"/>
  <c r="G86" s="1"/>
  <c r="E85"/>
  <c r="G85" s="1"/>
  <c r="E84"/>
  <c r="G84" s="1"/>
  <c r="E83"/>
  <c r="G83" s="1"/>
  <c r="E82"/>
  <c r="G82" s="1"/>
  <c r="E81"/>
  <c r="G81" s="1"/>
  <c r="E80"/>
  <c r="G80" s="1"/>
  <c r="E79"/>
  <c r="G79" s="1"/>
  <c r="E78"/>
  <c r="G78" s="1"/>
  <c r="E77"/>
  <c r="G77" s="1"/>
  <c r="E76"/>
  <c r="G76" s="1"/>
  <c r="E75"/>
  <c r="G75" s="1"/>
  <c r="E74"/>
  <c r="G74" s="1"/>
  <c r="E73"/>
  <c r="G73" s="1"/>
  <c r="E72"/>
  <c r="G72" s="1"/>
  <c r="E71"/>
  <c r="G71" s="1"/>
  <c r="E70"/>
  <c r="G70" s="1"/>
  <c r="E69"/>
  <c r="G69" s="1"/>
  <c r="E68"/>
  <c r="G68" s="1"/>
  <c r="E67"/>
  <c r="G67" s="1"/>
  <c r="E66"/>
  <c r="G66" s="1"/>
  <c r="E65"/>
  <c r="G65" s="1"/>
  <c r="E64"/>
  <c r="G64" s="1"/>
  <c r="E63"/>
  <c r="G63" s="1"/>
  <c r="E62"/>
  <c r="G62" s="1"/>
  <c r="E61"/>
  <c r="G61" s="1"/>
  <c r="E60"/>
  <c r="G60" s="1"/>
  <c r="E59"/>
  <c r="G59" s="1"/>
  <c r="E58"/>
  <c r="G58" s="1"/>
  <c r="E57"/>
  <c r="G57" s="1"/>
  <c r="E56"/>
  <c r="G56" s="1"/>
  <c r="E10"/>
  <c r="E13" i="7"/>
  <c r="G13" s="1"/>
  <c r="E277"/>
  <c r="G277" s="1"/>
  <c r="E276"/>
  <c r="G276" s="1"/>
  <c r="E275"/>
  <c r="G275" s="1"/>
  <c r="E274"/>
  <c r="G274" s="1"/>
  <c r="E273"/>
  <c r="G273" s="1"/>
  <c r="E272"/>
  <c r="G272" s="1"/>
  <c r="E271"/>
  <c r="G271" s="1"/>
  <c r="E270"/>
  <c r="G270" s="1"/>
  <c r="E269"/>
  <c r="G269" s="1"/>
  <c r="E268"/>
  <c r="G268" s="1"/>
  <c r="E267"/>
  <c r="G267" s="1"/>
  <c r="E266"/>
  <c r="G266" s="1"/>
  <c r="E265"/>
  <c r="G265" s="1"/>
  <c r="E264"/>
  <c r="G264" s="1"/>
  <c r="E263"/>
  <c r="G263" s="1"/>
  <c r="E262"/>
  <c r="G262" s="1"/>
  <c r="E261"/>
  <c r="G261" s="1"/>
  <c r="E260"/>
  <c r="G260" s="1"/>
  <c r="E259"/>
  <c r="G259" s="1"/>
  <c r="E258"/>
  <c r="G258" s="1"/>
  <c r="E257"/>
  <c r="G257" s="1"/>
  <c r="E256"/>
  <c r="G256" s="1"/>
  <c r="E255"/>
  <c r="G255" s="1"/>
  <c r="E254"/>
  <c r="G254" s="1"/>
  <c r="E253"/>
  <c r="G253" s="1"/>
  <c r="E252"/>
  <c r="G252" s="1"/>
  <c r="E251"/>
  <c r="G251" s="1"/>
  <c r="E250"/>
  <c r="G250" s="1"/>
  <c r="E249"/>
  <c r="G249" s="1"/>
  <c r="E248"/>
  <c r="G248" s="1"/>
  <c r="E247"/>
  <c r="G247" s="1"/>
  <c r="E246"/>
  <c r="G246" s="1"/>
  <c r="E245"/>
  <c r="G245" s="1"/>
  <c r="E244"/>
  <c r="G244" s="1"/>
  <c r="E243"/>
  <c r="G243" s="1"/>
  <c r="E242"/>
  <c r="G242" s="1"/>
  <c r="E241"/>
  <c r="G241" s="1"/>
  <c r="E240"/>
  <c r="G240" s="1"/>
  <c r="E239"/>
  <c r="G239" s="1"/>
  <c r="E238"/>
  <c r="G238" s="1"/>
  <c r="E237"/>
  <c r="G237" s="1"/>
  <c r="E236"/>
  <c r="G236" s="1"/>
  <c r="E235"/>
  <c r="G235" s="1"/>
  <c r="E234"/>
  <c r="G234" s="1"/>
  <c r="E233"/>
  <c r="G233" s="1"/>
  <c r="E232"/>
  <c r="G232" s="1"/>
  <c r="E231"/>
  <c r="G231" s="1"/>
  <c r="E230"/>
  <c r="G230" s="1"/>
  <c r="E229"/>
  <c r="G229" s="1"/>
  <c r="E228"/>
  <c r="G228" s="1"/>
  <c r="E227"/>
  <c r="G227" s="1"/>
  <c r="E226"/>
  <c r="G226" s="1"/>
  <c r="E225"/>
  <c r="G225" s="1"/>
  <c r="E224"/>
  <c r="G224" s="1"/>
  <c r="E223"/>
  <c r="G223" s="1"/>
  <c r="E222"/>
  <c r="G222" s="1"/>
  <c r="E221"/>
  <c r="G221" s="1"/>
  <c r="E220"/>
  <c r="G220" s="1"/>
  <c r="E219"/>
  <c r="G219" s="1"/>
  <c r="E218"/>
  <c r="G218" s="1"/>
  <c r="E217"/>
  <c r="G217" s="1"/>
  <c r="E216"/>
  <c r="G216" s="1"/>
  <c r="E215"/>
  <c r="G215" s="1"/>
  <c r="E214"/>
  <c r="G214" s="1"/>
  <c r="E213"/>
  <c r="G213" s="1"/>
  <c r="E212"/>
  <c r="G212" s="1"/>
  <c r="E211"/>
  <c r="G211" s="1"/>
  <c r="E210"/>
  <c r="G210" s="1"/>
  <c r="E209"/>
  <c r="G209" s="1"/>
  <c r="E208"/>
  <c r="G208" s="1"/>
  <c r="E207"/>
  <c r="G207" s="1"/>
  <c r="E206"/>
  <c r="G206" s="1"/>
  <c r="E205"/>
  <c r="G205" s="1"/>
  <c r="E204"/>
  <c r="G204" s="1"/>
  <c r="E203"/>
  <c r="G203" s="1"/>
  <c r="E202"/>
  <c r="G202" s="1"/>
  <c r="E201"/>
  <c r="G201" s="1"/>
  <c r="E200"/>
  <c r="G200" s="1"/>
  <c r="E199"/>
  <c r="G199" s="1"/>
  <c r="E198"/>
  <c r="G198" s="1"/>
  <c r="E197"/>
  <c r="G197" s="1"/>
  <c r="E196"/>
  <c r="G196" s="1"/>
  <c r="E195"/>
  <c r="G195" s="1"/>
  <c r="E194"/>
  <c r="G194" s="1"/>
  <c r="E193"/>
  <c r="G193" s="1"/>
  <c r="E192"/>
  <c r="G192" s="1"/>
  <c r="E191"/>
  <c r="G191" s="1"/>
  <c r="E190"/>
  <c r="G190" s="1"/>
  <c r="E189"/>
  <c r="G189" s="1"/>
  <c r="E188"/>
  <c r="G188" s="1"/>
  <c r="E187"/>
  <c r="G187" s="1"/>
  <c r="E186"/>
  <c r="G186" s="1"/>
  <c r="E185"/>
  <c r="G185" s="1"/>
  <c r="E184"/>
  <c r="G184" s="1"/>
  <c r="E183"/>
  <c r="G183" s="1"/>
  <c r="E182"/>
  <c r="G182" s="1"/>
  <c r="E181"/>
  <c r="G181" s="1"/>
  <c r="E180"/>
  <c r="G180" s="1"/>
  <c r="E179"/>
  <c r="G179" s="1"/>
  <c r="E178"/>
  <c r="G178" s="1"/>
  <c r="E177"/>
  <c r="G177" s="1"/>
  <c r="E176"/>
  <c r="G176" s="1"/>
  <c r="E175"/>
  <c r="G175" s="1"/>
  <c r="E174"/>
  <c r="G174" s="1"/>
  <c r="E173"/>
  <c r="G173" s="1"/>
  <c r="E172"/>
  <c r="G172" s="1"/>
  <c r="E171"/>
  <c r="G171" s="1"/>
  <c r="E170"/>
  <c r="G170" s="1"/>
  <c r="E169"/>
  <c r="G169" s="1"/>
  <c r="E168"/>
  <c r="G168" s="1"/>
  <c r="E167"/>
  <c r="G167" s="1"/>
  <c r="E166"/>
  <c r="G166" s="1"/>
  <c r="E165"/>
  <c r="G165" s="1"/>
  <c r="E164"/>
  <c r="G164" s="1"/>
  <c r="E163"/>
  <c r="G163" s="1"/>
  <c r="E162"/>
  <c r="G162" s="1"/>
  <c r="E161"/>
  <c r="G161" s="1"/>
  <c r="E160"/>
  <c r="G160" s="1"/>
  <c r="E159"/>
  <c r="G159" s="1"/>
  <c r="E158"/>
  <c r="G158" s="1"/>
  <c r="E157"/>
  <c r="G157" s="1"/>
  <c r="E156"/>
  <c r="G156" s="1"/>
  <c r="E155"/>
  <c r="G155" s="1"/>
  <c r="E154"/>
  <c r="G154" s="1"/>
  <c r="E153"/>
  <c r="G153" s="1"/>
  <c r="E152"/>
  <c r="G152" s="1"/>
  <c r="E151"/>
  <c r="G151" s="1"/>
  <c r="E150"/>
  <c r="G150" s="1"/>
  <c r="E149"/>
  <c r="G149" s="1"/>
  <c r="E148"/>
  <c r="G148" s="1"/>
  <c r="E147"/>
  <c r="G147" s="1"/>
  <c r="E146"/>
  <c r="G146" s="1"/>
  <c r="E145"/>
  <c r="G145" s="1"/>
  <c r="E144"/>
  <c r="G144" s="1"/>
  <c r="E143"/>
  <c r="G143" s="1"/>
  <c r="E142"/>
  <c r="G142" s="1"/>
  <c r="E141"/>
  <c r="G141" s="1"/>
  <c r="E140"/>
  <c r="G140" s="1"/>
  <c r="E139"/>
  <c r="G139" s="1"/>
  <c r="E138"/>
  <c r="G138" s="1"/>
  <c r="E137"/>
  <c r="G137" s="1"/>
  <c r="E136"/>
  <c r="G136" s="1"/>
  <c r="E135"/>
  <c r="G135" s="1"/>
  <c r="E134"/>
  <c r="G134" s="1"/>
  <c r="E133"/>
  <c r="G133" s="1"/>
  <c r="E132"/>
  <c r="G132" s="1"/>
  <c r="E131"/>
  <c r="G131" s="1"/>
  <c r="E130"/>
  <c r="G130" s="1"/>
  <c r="E129"/>
  <c r="G129" s="1"/>
  <c r="E128"/>
  <c r="G128" s="1"/>
  <c r="E127"/>
  <c r="G127" s="1"/>
  <c r="E126"/>
  <c r="G126" s="1"/>
  <c r="E125"/>
  <c r="G125" s="1"/>
  <c r="E124"/>
  <c r="G124" s="1"/>
  <c r="E123"/>
  <c r="G123" s="1"/>
  <c r="E122"/>
  <c r="G122" s="1"/>
  <c r="E121"/>
  <c r="G121" s="1"/>
  <c r="E120"/>
  <c r="G120" s="1"/>
  <c r="E119"/>
  <c r="G119" s="1"/>
  <c r="E118"/>
  <c r="G118" s="1"/>
  <c r="E117"/>
  <c r="G117" s="1"/>
  <c r="E116"/>
  <c r="G116" s="1"/>
  <c r="E115"/>
  <c r="G115" s="1"/>
  <c r="E114"/>
  <c r="G114" s="1"/>
  <c r="E113"/>
  <c r="G113" s="1"/>
  <c r="E112"/>
  <c r="G112" s="1"/>
  <c r="E111"/>
  <c r="G111" s="1"/>
  <c r="E110"/>
  <c r="G110" s="1"/>
  <c r="E109"/>
  <c r="G109" s="1"/>
  <c r="E108"/>
  <c r="G108" s="1"/>
  <c r="E107"/>
  <c r="G107" s="1"/>
  <c r="E106"/>
  <c r="G106" s="1"/>
  <c r="E105"/>
  <c r="G105" s="1"/>
  <c r="E104"/>
  <c r="G104" s="1"/>
  <c r="E103"/>
  <c r="G103" s="1"/>
  <c r="E102"/>
  <c r="G102" s="1"/>
  <c r="E101"/>
  <c r="G101" s="1"/>
  <c r="E100"/>
  <c r="G100" s="1"/>
  <c r="E99"/>
  <c r="G99" s="1"/>
  <c r="E98"/>
  <c r="G98" s="1"/>
  <c r="E97"/>
  <c r="G97" s="1"/>
  <c r="E96"/>
  <c r="G96" s="1"/>
  <c r="E95"/>
  <c r="G95" s="1"/>
  <c r="E94"/>
  <c r="G94" s="1"/>
  <c r="E93"/>
  <c r="G93" s="1"/>
  <c r="E92"/>
  <c r="G92" s="1"/>
  <c r="E91"/>
  <c r="G91" s="1"/>
  <c r="E90"/>
  <c r="G90" s="1"/>
  <c r="E89"/>
  <c r="G89" s="1"/>
  <c r="E88"/>
  <c r="G88" s="1"/>
  <c r="E87"/>
  <c r="G87" s="1"/>
  <c r="E86"/>
  <c r="G86" s="1"/>
  <c r="E85"/>
  <c r="G85" s="1"/>
  <c r="E84"/>
  <c r="G84" s="1"/>
  <c r="E83"/>
  <c r="G83" s="1"/>
  <c r="E82"/>
  <c r="G82" s="1"/>
  <c r="E81"/>
  <c r="G81" s="1"/>
  <c r="E80"/>
  <c r="G80" s="1"/>
  <c r="E79"/>
  <c r="G79" s="1"/>
  <c r="E78"/>
  <c r="G78" s="1"/>
  <c r="E77"/>
  <c r="G77" s="1"/>
  <c r="E76"/>
  <c r="G76" s="1"/>
  <c r="E75"/>
  <c r="G75" s="1"/>
  <c r="E74"/>
  <c r="G74" s="1"/>
  <c r="E73"/>
  <c r="G73" s="1"/>
  <c r="E72"/>
  <c r="G72" s="1"/>
  <c r="E71"/>
  <c r="G71" s="1"/>
  <c r="E70"/>
  <c r="G70" s="1"/>
  <c r="E69"/>
  <c r="G69" s="1"/>
  <c r="E68"/>
  <c r="G68" s="1"/>
  <c r="E67"/>
  <c r="G67" s="1"/>
  <c r="E66"/>
  <c r="G66" s="1"/>
  <c r="E65"/>
  <c r="G65" s="1"/>
  <c r="E64"/>
  <c r="G64" s="1"/>
  <c r="E63"/>
  <c r="G63" s="1"/>
  <c r="E62"/>
  <c r="G62" s="1"/>
  <c r="E61"/>
  <c r="G61" s="1"/>
  <c r="E60"/>
  <c r="G60" s="1"/>
  <c r="E59"/>
  <c r="G59" s="1"/>
  <c r="E58"/>
  <c r="G58" s="1"/>
  <c r="E57"/>
  <c r="G57" s="1"/>
  <c r="E56"/>
  <c r="G56" s="1"/>
  <c r="E55"/>
  <c r="G55" s="1"/>
  <c r="E54"/>
  <c r="G54" s="1"/>
  <c r="E53"/>
  <c r="G53" s="1"/>
  <c r="E52"/>
  <c r="G52" s="1"/>
  <c r="E51"/>
  <c r="G51" s="1"/>
  <c r="E50"/>
  <c r="G50" s="1"/>
  <c r="E49"/>
  <c r="G49" s="1"/>
  <c r="E48"/>
  <c r="G48" s="1"/>
  <c r="E47"/>
  <c r="G47" s="1"/>
  <c r="E46"/>
  <c r="G46" s="1"/>
  <c r="E45"/>
  <c r="G45" s="1"/>
  <c r="E44"/>
  <c r="G44" s="1"/>
  <c r="E43"/>
  <c r="G43" s="1"/>
  <c r="E42"/>
  <c r="G42" s="1"/>
  <c r="E41"/>
  <c r="G41" s="1"/>
  <c r="E40"/>
  <c r="G40" s="1"/>
  <c r="E39"/>
  <c r="G39" s="1"/>
  <c r="E38"/>
  <c r="G38" s="1"/>
  <c r="E37"/>
  <c r="G37" s="1"/>
  <c r="E36"/>
  <c r="G36" s="1"/>
  <c r="E35"/>
  <c r="G35" s="1"/>
  <c r="E34"/>
  <c r="G34" s="1"/>
  <c r="E33"/>
  <c r="G33" s="1"/>
  <c r="E32"/>
  <c r="G32" s="1"/>
  <c r="E31"/>
  <c r="G31" s="1"/>
  <c r="E30"/>
  <c r="G30" s="1"/>
  <c r="E29"/>
  <c r="G29" s="1"/>
  <c r="E28"/>
  <c r="G28" s="1"/>
  <c r="E27"/>
  <c r="G27" s="1"/>
  <c r="E26"/>
  <c r="G26" s="1"/>
  <c r="E25"/>
  <c r="G25" s="1"/>
  <c r="E24"/>
  <c r="G24" s="1"/>
  <c r="E23"/>
  <c r="G23" s="1"/>
  <c r="E22"/>
  <c r="G22" s="1"/>
  <c r="E21"/>
  <c r="G21" s="1"/>
  <c r="E20"/>
  <c r="G20" s="1"/>
  <c r="E19"/>
  <c r="G19" s="1"/>
  <c r="E18"/>
  <c r="G18" s="1"/>
  <c r="E17"/>
  <c r="G17" s="1"/>
  <c r="E16"/>
  <c r="G16" s="1"/>
  <c r="E15"/>
  <c r="G15" s="1"/>
  <c r="E14"/>
  <c r="G14" s="1"/>
  <c r="E10"/>
  <c r="G10" i="8" l="1"/>
  <c r="G10" i="7"/>
</calcChain>
</file>

<file path=xl/sharedStrings.xml><?xml version="1.0" encoding="utf-8"?>
<sst xmlns="http://schemas.openxmlformats.org/spreadsheetml/2006/main" count="359" uniqueCount="186">
  <si>
    <t>Order no.</t>
  </si>
  <si>
    <t>Description</t>
  </si>
  <si>
    <t>Price</t>
  </si>
  <si>
    <t>Total</t>
  </si>
  <si>
    <t>Qty.</t>
  </si>
  <si>
    <t>S180027</t>
  </si>
  <si>
    <t>S180041</t>
  </si>
  <si>
    <t>S180035</t>
  </si>
  <si>
    <t>Total cost of configuration:</t>
  </si>
  <si>
    <t>Reagents</t>
  </si>
  <si>
    <t>User's Manual,  French</t>
  </si>
  <si>
    <t>User's Manual,  Spanish</t>
  </si>
  <si>
    <t>User's Manual,  German</t>
  </si>
  <si>
    <t>Software Manual, English (Included with Instrument)</t>
  </si>
  <si>
    <t>S180200</t>
  </si>
  <si>
    <t>S180201</t>
  </si>
  <si>
    <t>S180203</t>
  </si>
  <si>
    <t>S180204</t>
  </si>
  <si>
    <t>S180206</t>
  </si>
  <si>
    <t>S180205</t>
  </si>
  <si>
    <t>User's Manual,  English</t>
  </si>
  <si>
    <r>
      <t>MilkoScan</t>
    </r>
    <r>
      <rPr>
        <b/>
        <vertAlign val="superscript"/>
        <sz val="26"/>
        <rFont val="Frutiger 45"/>
      </rPr>
      <t>TM</t>
    </r>
    <r>
      <rPr>
        <b/>
        <sz val="26"/>
        <rFont val="Frutiger 45"/>
      </rPr>
      <t xml:space="preserve"> FT1</t>
    </r>
  </si>
  <si>
    <t>Tony Maddison</t>
  </si>
  <si>
    <t>S-470 Cleaning Agent</t>
  </si>
  <si>
    <t>This PCG is setup to retrieve the prices from the REUP sheet</t>
  </si>
  <si>
    <t>Copy prices from the Foss supplied REUP price list into this sheet.</t>
  </si>
  <si>
    <t>OR enter local prices into the REUP sheet</t>
  </si>
  <si>
    <t>Application Module</t>
  </si>
  <si>
    <t>MilkoScan FT1</t>
  </si>
  <si>
    <t>Balance Dilution Option</t>
  </si>
  <si>
    <t>Options</t>
  </si>
  <si>
    <t>Manuals</t>
  </si>
  <si>
    <t>Software &amp; Upgrades</t>
  </si>
  <si>
    <t>S150204</t>
  </si>
  <si>
    <t>S180055</t>
  </si>
  <si>
    <t>S180057</t>
  </si>
  <si>
    <t>S180058</t>
  </si>
  <si>
    <t>S180059</t>
  </si>
  <si>
    <t>S180060</t>
  </si>
  <si>
    <t>Recommended End User Price</t>
  </si>
  <si>
    <t>Currency</t>
  </si>
  <si>
    <t>Part no.</t>
  </si>
  <si>
    <t>Quantity</t>
  </si>
  <si>
    <t>Unit</t>
  </si>
  <si>
    <t>***** Variants *****</t>
  </si>
  <si>
    <t>PC</t>
  </si>
  <si>
    <t>***** S-Choices *****</t>
  </si>
  <si>
    <t>MSC FT 1 Options</t>
  </si>
  <si>
    <t>Abnormal Sample Screening Mod.</t>
  </si>
  <si>
    <t>S180050</t>
  </si>
  <si>
    <t>S180051</t>
  </si>
  <si>
    <t>S180052</t>
  </si>
  <si>
    <t>MSC FT 1 Manual</t>
  </si>
  <si>
    <t>English</t>
  </si>
  <si>
    <t>French</t>
  </si>
  <si>
    <t>Germany</t>
  </si>
  <si>
    <t>Spanish</t>
  </si>
  <si>
    <t>MSC FT 1 PC Option</t>
  </si>
  <si>
    <t>PC-unit</t>
  </si>
  <si>
    <t>Printer incl. cable</t>
  </si>
  <si>
    <t>UPS 1500VA</t>
  </si>
  <si>
    <t>Handheld Barcode Reader</t>
  </si>
  <si>
    <t>Calibrations</t>
  </si>
  <si>
    <t>***** Materials *****</t>
  </si>
  <si>
    <t>Documentation</t>
  </si>
  <si>
    <t>Owners Guide - MilkoScan 1</t>
  </si>
  <si>
    <t>Spare Parts Manual - MilkoScan 1</t>
  </si>
  <si>
    <t>Chinese Application</t>
  </si>
  <si>
    <t>Chinese Applications</t>
  </si>
  <si>
    <t>Total Aplications package</t>
  </si>
  <si>
    <t>Fortified Milk &amp; Whey App.</t>
  </si>
  <si>
    <t>Yoghurt &amp; Fermented App.</t>
  </si>
  <si>
    <t>Dessert &amp; Ice Cream App.</t>
  </si>
  <si>
    <t>Option Development SW</t>
  </si>
  <si>
    <t>S180042</t>
  </si>
  <si>
    <t>Date issued:</t>
  </si>
  <si>
    <t>LIMS option</t>
  </si>
  <si>
    <t>Calibration Development Softwa</t>
  </si>
  <si>
    <t>Yoghurt filtration unit</t>
  </si>
  <si>
    <t>Spare parts &amp; Exchange parts</t>
  </si>
  <si>
    <t>Accessories &amp; Spare Parts</t>
  </si>
  <si>
    <t>In-Line Filter, 42µm, 10 pieces
For products such as milk and cream</t>
  </si>
  <si>
    <t>Customer Maintenance Kit</t>
  </si>
  <si>
    <t>MSC FT1 Calibr.Developm.Stand Alone</t>
  </si>
  <si>
    <t>Chinese Software Module</t>
  </si>
  <si>
    <t>S180091</t>
  </si>
  <si>
    <t>Modules &amp; Accessories</t>
  </si>
  <si>
    <t>Filter tool</t>
  </si>
  <si>
    <t>S180061</t>
  </si>
  <si>
    <t>Customer Tool Kit</t>
  </si>
  <si>
    <t xml:space="preserve">Chinese Software Module
</t>
  </si>
  <si>
    <t>MilkoScan FT1 Basic</t>
  </si>
  <si>
    <t>Chinese Applications
Only available for China</t>
  </si>
  <si>
    <r>
      <t xml:space="preserve">Fortified Milk &amp; Whey Applications
S180051 APPPLICATION MODULE IS REQUIRED
</t>
    </r>
    <r>
      <rPr>
        <sz val="14"/>
        <rFont val="Times New Roman"/>
        <family val="1"/>
      </rPr>
      <t xml:space="preserve">Concentrated Milk Calibration (F, P, L, TS, SNF) 
Concentrated Whey Calibration (F, P, L, TS, SNF) </t>
    </r>
  </si>
  <si>
    <r>
      <t xml:space="preserve">Yoghurt &amp; Fermented Applications
S180051 APPPLICATION MODULE IS REQUIRED
</t>
    </r>
    <r>
      <rPr>
        <sz val="14"/>
        <rFont val="Times New Roman"/>
        <family val="1"/>
      </rPr>
      <t xml:space="preserve">(F, LF, P, L,  SNF, TS, LA, GLU, SUC, TSU, FRU) </t>
    </r>
  </si>
  <si>
    <r>
      <t xml:space="preserve">Dessert &amp; Ice Cream Application
S180051 APPPLICATION MODULE IS REQUIRED
</t>
    </r>
    <r>
      <rPr>
        <sz val="14"/>
        <rFont val="Times New Roman"/>
        <family val="1"/>
      </rPr>
      <t xml:space="preserve">(F, P, L, SNF, TS, GLU, SUC, FRU) </t>
    </r>
  </si>
  <si>
    <t>In-Line Filter Screen, 24µm, 10 pieces
For products with added solids such as cocoa milk and flavoured milks</t>
  </si>
  <si>
    <t>Filter Tool: Helps insert the inline filters</t>
  </si>
  <si>
    <t>Click on the link for the Product Configuration Guide</t>
  </si>
  <si>
    <t>MilkoScan FT1 Standalone</t>
  </si>
  <si>
    <r>
      <t xml:space="preserve">Targeted Indentification: Raw Cow Milk Models
</t>
    </r>
    <r>
      <rPr>
        <sz val="14"/>
        <rFont val="Times New Roman"/>
        <family val="1"/>
      </rPr>
      <t xml:space="preserve">Identifies adulterants in Raw Milk with the following targeted models:
- Hydroxyproline
- Sodium nitrite
- Melamine
- Maltodextrine
- Cyanuric Acid
</t>
    </r>
  </si>
  <si>
    <r>
      <t xml:space="preserve">Hand Held Bar Code reader:
</t>
    </r>
    <r>
      <rPr>
        <sz val="14"/>
        <rFont val="Times New Roman"/>
        <family val="1"/>
      </rPr>
      <t>Datalogic Heron G D130 bar code reader with USB Iinterface
1D Linear labels</t>
    </r>
  </si>
  <si>
    <r>
      <t xml:space="preserve">Balance Dilution Option:
</t>
    </r>
    <r>
      <rPr>
        <sz val="14"/>
        <rFont val="Times New Roman"/>
        <family val="1"/>
      </rPr>
      <t xml:space="preserve">Some products with high viscosity require dilution. This option provides for the connection of a balance which allows the software to calculate all dilution facotrs automatically.
Interfacing with Mettler or Sartorius balances.
</t>
    </r>
  </si>
  <si>
    <t xml:space="preserve">Abbreviations for parameters: 
F=Fat, LF=Low Fat, P=Protein, L=Lactose, LL=Low Lactose, GLU=Glucose, SUC=Sucrose, FRU=Fructose, GAL=Galactose, TSU=Total Sugars, TS=Total Solids, SNF= Solids Non Fat, SALT=Salt, CA=CitricAcid, FP=Freezing Point, LA=Lactid Acid, U=Urea, CAS=Casein, MA=Malic Acid, AC=Acidity, LAC=Log(Acidity), DEN=Density, FFA=Fatty Acids, TA=Total Acidity. 
</t>
  </si>
  <si>
    <r>
      <t xml:space="preserve">Yoghurt Filtration Unit:
</t>
    </r>
    <r>
      <rPr>
        <sz val="14"/>
        <color indexed="8"/>
        <rFont val="Times New Roman"/>
        <family val="1"/>
      </rPr>
      <t>Part Number: 482612
A course filter, 300µm, to remove fruit and larger particles from the yoghurt and Ice Cream samples.</t>
    </r>
  </si>
  <si>
    <r>
      <t xml:space="preserve">Calibration Development
</t>
    </r>
    <r>
      <rPr>
        <sz val="14"/>
        <rFont val="Times New Roman"/>
        <family val="1"/>
      </rPr>
      <t xml:space="preserve">For the development of new parameters and Adulteration Targeted Indentifaction models.
</t>
    </r>
  </si>
  <si>
    <t>FOSS Preventative Maintenance Kit, MSCFT120 &amp; MSC FT1</t>
  </si>
  <si>
    <r>
      <t xml:space="preserve">FTIR Equalizer Reagent:
</t>
    </r>
    <r>
      <rPr>
        <sz val="14"/>
        <color indexed="8"/>
        <rFont val="Times New Roman"/>
        <family val="1"/>
      </rPr>
      <t xml:space="preserve">6 bottles, 100 ml each.
Instrument Standardisation required every 2 to 4 weeks depending on the number of samples analysed. 
Recommended 1 box every 3 months. Required at installation.
Transport conditions: Maximum 25ºC for 14 days. 
Storage and before use cool (2-8ºC)
</t>
    </r>
  </si>
  <si>
    <r>
      <t xml:space="preserve">S-6060 Zero Liquid Concentrate:
</t>
    </r>
    <r>
      <rPr>
        <sz val="14"/>
        <color indexed="8"/>
        <rFont val="Times New Roman"/>
        <family val="1"/>
      </rPr>
      <t xml:space="preserve">50 sachets; each for 5 liters.
Zero Liquid is used during daily routine operation for periodic check/adjustment of the zero point. The zero liquid is automatically taken into the instrument from a built-in reservoir. 
</t>
    </r>
  </si>
  <si>
    <r>
      <t xml:space="preserve">Antifoam Y-30:
</t>
    </r>
    <r>
      <rPr>
        <sz val="14"/>
        <color indexed="8"/>
        <rFont val="Times New Roman"/>
        <family val="1"/>
      </rPr>
      <t xml:space="preserve">Air bubble remover for products with a foaming texture.
Detained transport conditions: Temperature not critical
 </t>
    </r>
  </si>
  <si>
    <t>MilkoScan FT120 &amp; 1 Upgrade</t>
  </si>
  <si>
    <t>S180400</t>
  </si>
  <si>
    <r>
      <rPr>
        <b/>
        <sz val="14"/>
        <rFont val="Times New Roman"/>
        <family val="1"/>
      </rPr>
      <t>Start the order using this SAP BOM number and then make the required selections below.</t>
    </r>
    <r>
      <rPr>
        <sz val="14"/>
        <rFont val="Times New Roman"/>
        <family val="1"/>
      </rPr>
      <t xml:space="preserve">
MilkoScan FT1 Basic with calibrations to measure:
Milk:  (F, P, L, LL,TS, SNF, CA, FPD, DEN, TA, FFA, CAS, U, Gluc, Gal) 
Cream Calibration: (F, P, L, TS, SNF, FDP) 
Whey Calibration: (F, P, L, TS, TA) 
Milk (Traditional): (F, P, L, TS, SNF) 
Cream (Traditional): (F, P, TS, SNF) 
Yoghurt &amp; Ice Cream (Basic) : (F, P, TS) </t>
    </r>
  </si>
  <si>
    <t>UPGRADES</t>
  </si>
  <si>
    <t>MilkoScan FT1
MilkoScan FT120 - FT1</t>
  </si>
  <si>
    <t>MilkoScan FT1-FT120 upgrade</t>
  </si>
  <si>
    <t>Upgrade for MSC FT1</t>
  </si>
  <si>
    <t>Upg. MSC FT120 with new FT1 SW</t>
  </si>
  <si>
    <t>MSC FT1 upgrade options</t>
  </si>
  <si>
    <t>LIMS Option</t>
  </si>
  <si>
    <t>Abnormal Sample Screening Modu</t>
  </si>
  <si>
    <t>MSC FT1 upgrade calibrations</t>
  </si>
  <si>
    <t>Total Aplications Package (Gro</t>
  </si>
  <si>
    <t>Fortified Milk &amp; Whey Applicat</t>
  </si>
  <si>
    <t>Yoghurt &amp; Fermented Applicatio</t>
  </si>
  <si>
    <t>Dessert &amp; Ice Cream Applicatio</t>
  </si>
  <si>
    <t>Chinese Applications (Group 5)</t>
  </si>
  <si>
    <r>
      <t xml:space="preserve">LIMS Option:
Previous DDE Module puchases for FT120 receive this free.
Automatic </t>
    </r>
    <r>
      <rPr>
        <sz val="14"/>
        <rFont val="Times New Roman"/>
        <family val="1"/>
      </rPr>
      <t xml:space="preserve">export of results for importing into a external program. Simple text file format (csv) and to a  SQL server databse.
</t>
    </r>
  </si>
  <si>
    <r>
      <t>ASM, Abnormal Sample Screening Module:
Previous QA Module puchases for FT120 receive this free.
Consists of two parts.</t>
    </r>
    <r>
      <rPr>
        <sz val="14"/>
        <rFont val="Times New Roman"/>
        <family val="1"/>
      </rPr>
      <t xml:space="preserve">
1) Software Tools to develop customer specific Untargeted Screening Models.
2) Foss Global Untargeted Raw Cows Milk Model
</t>
    </r>
  </si>
  <si>
    <r>
      <t xml:space="preserve">Balance Dilution Option:
Previous Dilution Option puchases for FT120 receive this free.
</t>
    </r>
    <r>
      <rPr>
        <sz val="14"/>
        <rFont val="Times New Roman"/>
        <family val="1"/>
      </rPr>
      <t xml:space="preserve">Some products with high viscosity require dilution. This option provides for the connection of a balance which allows the software to calculate all dilution facotrs automatically.
Interfacing with Mettler or Sartorius balances.
</t>
    </r>
  </si>
  <si>
    <t xml:space="preserve">                                                                                                    </t>
  </si>
  <si>
    <t xml:space="preserve">EUR                                                                                                 </t>
  </si>
  <si>
    <t xml:space="preserve">Price/Unit                                                                                          </t>
  </si>
  <si>
    <t>Cow milk targeted models</t>
  </si>
  <si>
    <t xml:space="preserve">Item free of charge                                                                                 </t>
  </si>
  <si>
    <t>FOSS Cus.Mtn.Kit, MSCFT120 &amp; MSCFT1</t>
  </si>
  <si>
    <r>
      <t xml:space="preserve">Application Module:
</t>
    </r>
    <r>
      <rPr>
        <sz val="14"/>
        <rFont val="Times New Roman"/>
        <family val="1"/>
      </rPr>
      <t xml:space="preserve">For analyzing more complex products and parameters found below.
Includes:
Customising of Foss Global Calibrations with customer data using PLS calibrations.
</t>
    </r>
    <r>
      <rPr>
        <b/>
        <sz val="14"/>
        <rFont val="Times New Roman"/>
        <family val="1"/>
      </rPr>
      <t>'Viscosity'</t>
    </r>
    <r>
      <rPr>
        <sz val="14"/>
        <rFont val="Times New Roman"/>
        <family val="1"/>
      </rPr>
      <t xml:space="preserve"> settings control the pump speed to allow more viscous products to be analysed
</t>
    </r>
    <r>
      <rPr>
        <b/>
        <sz val="14"/>
        <rFont val="Times New Roman"/>
        <family val="1"/>
      </rPr>
      <t>Select on of the optional Calibration packages below.</t>
    </r>
    <r>
      <rPr>
        <sz val="14"/>
        <rFont val="Times New Roman"/>
        <family val="1"/>
      </rPr>
      <t xml:space="preserve">
</t>
    </r>
  </si>
  <si>
    <r>
      <t xml:space="preserve">Application Module:
Previous Application Module puchases for FT120 receive this free.
</t>
    </r>
    <r>
      <rPr>
        <sz val="14"/>
        <rFont val="Times New Roman"/>
        <family val="1"/>
      </rPr>
      <t xml:space="preserve">For analyzing more complex products and parameters found below.
Includes features for customising of Foss Global Calibrations with customer data using PLS calibrations.
HIGH VISCOSITY:. The Msc FT120 and FT1 sold before Jan 2014 do not support this feature as there are hardware differences required to support pump speed control.
</t>
    </r>
    <r>
      <rPr>
        <b/>
        <sz val="14"/>
        <rFont val="Times New Roman"/>
        <family val="1"/>
      </rPr>
      <t>Select on of the optional Calibration packages below</t>
    </r>
    <r>
      <rPr>
        <sz val="14"/>
        <rFont val="Times New Roman"/>
        <family val="1"/>
      </rPr>
      <t xml:space="preserve">
</t>
    </r>
  </si>
  <si>
    <t>Chinese Software Module
Only available for China</t>
  </si>
  <si>
    <r>
      <t xml:space="preserve">MilkoScan FT1 &amp; FT120 - Upgrades
</t>
    </r>
    <r>
      <rPr>
        <b/>
        <sz val="12"/>
        <color indexed="56"/>
        <rFont val="Frutiger 45"/>
      </rPr>
      <t>Start the order using this SAP BOM number and then make the required selections below.</t>
    </r>
  </si>
  <si>
    <t>Options
Select from these options to add to the FT120 upgrade or to an existing FT1 installation.</t>
  </si>
  <si>
    <r>
      <rPr>
        <b/>
        <sz val="16"/>
        <rFont val="Times New Roman"/>
        <family val="1"/>
      </rPr>
      <t>LIMITATIONS:</t>
    </r>
    <r>
      <rPr>
        <b/>
        <sz val="14"/>
        <rFont val="Times New Roman"/>
        <family val="1"/>
      </rPr>
      <t xml:space="preserve">
The Auto Sampler option is not supported in FT1 software.
FT120's without the Auto Clean and Zero Module are not supported and will have to be harware upgraded.
</t>
    </r>
  </si>
  <si>
    <r>
      <rPr>
        <b/>
        <sz val="14"/>
        <rFont val="Times New Roman"/>
        <family val="1"/>
      </rPr>
      <t xml:space="preserve">This upgrades MilkoScan FT120 analyzers with the FT1 operator software.
Software is compatible with Windows 7 (32/64 Bit).
</t>
    </r>
    <r>
      <rPr>
        <sz val="14"/>
        <rFont val="Times New Roman"/>
        <family val="1"/>
      </rPr>
      <t xml:space="preserve">MilkoScan FT1 Basic upgrade includes calibrations to measure:
Milk:  (F, P, L, LL,TS, SNF, CA, FPD, DEN, TA, FFA, CAS, U, Gluc, Gal) 
Cream Calibration: (F, P, L, TS, SNF, FDP) 
Whey Calibration: (F, P, L, TS, TA) 
Milk (Traditional): (F, P, L, TS, SNF) 
Cream (Traditional): (F, P, TS, SNF) 
Yoghurt &amp; Ice Cream (Basic) : (F, P, TS) </t>
    </r>
  </si>
  <si>
    <r>
      <t xml:space="preserve">Total Applications Package
S180051 APPPLICATION MODULE IS REQUIRED
</t>
    </r>
    <r>
      <rPr>
        <sz val="14"/>
        <rFont val="Times New Roman"/>
        <family val="1"/>
      </rPr>
      <t>Includes all the application packages
Basic Applications
Fortified Milk &amp; Whey Applications
Yoghurt &amp; Fermented Applications
Dessert &amp; Ice Cream Application</t>
    </r>
  </si>
  <si>
    <r>
      <t xml:space="preserve">Total Applications Package
S180051 APPPLICATION MODULE IS REQUIRED
</t>
    </r>
    <r>
      <rPr>
        <sz val="14"/>
        <rFont val="Times New Roman"/>
        <family val="1"/>
      </rPr>
      <t xml:space="preserve">Includes all the application packages
Basic Applications
Fortified Milk &amp; Whey Applications
Yoghurt &amp; Fermented Applications
Dessert &amp; Ice Cream Application
</t>
    </r>
  </si>
  <si>
    <t>RETURN</t>
  </si>
  <si>
    <t>Contents</t>
  </si>
  <si>
    <t>Calibrator
(Stand-alone)</t>
  </si>
  <si>
    <t>S180062</t>
  </si>
  <si>
    <t>India Targeted Models
Only available for India</t>
  </si>
  <si>
    <r>
      <t xml:space="preserve">LIMS Option:
Automatic </t>
    </r>
    <r>
      <rPr>
        <sz val="14"/>
        <rFont val="Times New Roman"/>
        <family val="1"/>
      </rPr>
      <t xml:space="preserve">export of results for importing into a external program. Simple text file format (csv) and to a  SQL server databse.
</t>
    </r>
  </si>
  <si>
    <r>
      <t xml:space="preserve">S-470 Cleaning Agent:
</t>
    </r>
    <r>
      <rPr>
        <sz val="12"/>
        <color indexed="8"/>
        <rFont val="Times New Roman"/>
        <family val="1"/>
      </rPr>
      <t>50 Sachets; each for 5 liters. 
Used for daily cleaning by the instruments automatic cleaning cycle.</t>
    </r>
  </si>
  <si>
    <r>
      <t xml:space="preserve">FossClean Enzymatic cleaning detergent
</t>
    </r>
    <r>
      <rPr>
        <sz val="12"/>
        <color indexed="8"/>
        <rFont val="Times New Roman"/>
        <family val="1"/>
      </rPr>
      <t>Package of 2 bottles.
For removing protein build-up in flow system. 
Approx. duration: 2 months.
Detained transport conditions: Keep cool (2-8ºC)</t>
    </r>
  </si>
  <si>
    <t>India Targeted Models only IN</t>
  </si>
  <si>
    <t>FOSS Cus.Tool.Kit, Msc FT 120 &amp; Msc FT 1</t>
  </si>
  <si>
    <t>Antifoam Y-30, 100 ml</t>
  </si>
  <si>
    <t>S-6060 Zero Liquid Concentrate</t>
  </si>
  <si>
    <t>FTIR Equalizer Reagent</t>
  </si>
  <si>
    <t>Fossclean kit 2x50ml</t>
  </si>
  <si>
    <t>FOSS PM.Kit, MSCFT120 &amp; MSC FT1</t>
  </si>
  <si>
    <t>Cuvette Type 71210</t>
  </si>
  <si>
    <t>Inlinefilter 42µ ( 10 pcs )</t>
  </si>
  <si>
    <t>Filter stick assembly</t>
  </si>
  <si>
    <t>Filter screen 24µ (10 pcs.)</t>
  </si>
  <si>
    <t>MSc-Descaler</t>
  </si>
  <si>
    <t>PAC</t>
  </si>
  <si>
    <t>Cow milk targeted models Gr.6</t>
  </si>
  <si>
    <r>
      <t>ASM, Abnormal Sample Screening Module:
Consists of:</t>
    </r>
    <r>
      <rPr>
        <sz val="14"/>
        <rFont val="Times New Roman"/>
        <family val="1"/>
      </rPr>
      <t xml:space="preserve">
1) Software Tools to develop customer specific Untargeted Screening Models.
2) Foss Global Untargeted Raw Cows Milk Model
3) Foss Global Untargeted Processed Milk Model
4) Ability to import customer developed .asm models
</t>
    </r>
  </si>
  <si>
    <r>
      <t>MSc-Descaler:
10</t>
    </r>
    <r>
      <rPr>
        <sz val="14"/>
        <color indexed="8"/>
        <rFont val="Times New Roman"/>
        <family val="1"/>
      </rPr>
      <t xml:space="preserve"> Sachets; each for 1 liters. 
Used for daily 'Extra-Clean' procedure.
Keeps the flow system clean from mineral build up.</t>
    </r>
  </si>
  <si>
    <r>
      <rPr>
        <b/>
        <sz val="14"/>
        <rFont val="Times New Roman"/>
        <family val="1"/>
      </rPr>
      <t>Start the order using this SAP BOM number and then make the required selections below.</t>
    </r>
    <r>
      <rPr>
        <sz val="12"/>
        <rFont val="Times New Roman"/>
        <family val="1"/>
      </rPr>
      <t xml:space="preserve">
For the installation on another computer not connected to the instrument. 
Develop calibrations without disturbing the daily operators analysis of samples.
</t>
    </r>
    <r>
      <rPr>
        <b/>
        <sz val="14"/>
        <rFont val="Times New Roman"/>
        <family val="1"/>
      </rPr>
      <t>NOTE: Calibrations developed with this software and transfered to another MilkoScan FT1 require that the Instrument software have the S180051 APPPLICATION MODULE</t>
    </r>
  </si>
  <si>
    <r>
      <t xml:space="preserve">Targeted Indentification: Raw Cow Milk Models
</t>
    </r>
    <r>
      <rPr>
        <sz val="14"/>
        <rFont val="Times New Roman"/>
        <family val="1"/>
      </rPr>
      <t xml:space="preserve">Identifies adulterants in Raw Milk with the following targeted models:
- Hydroxyproline
- Sodium nitrite
- Melamine
- Maltodextrine
- Cyanuric Acid
- Formaldehyde
- Sucrose
- Bicarbonate
</t>
    </r>
  </si>
  <si>
    <t>PCG60074372r8</t>
  </si>
  <si>
    <t>Revision: 8.0</t>
  </si>
  <si>
    <t>2017-02-01</t>
  </si>
  <si>
    <t>Valid from 01-01-2017</t>
  </si>
  <si>
    <t>MSCFT1 &amp; FTIR Calib.SW Installer (4.0.4)</t>
  </si>
  <si>
    <t>MSC FT1 &amp; FT120 Upgrade</t>
  </si>
  <si>
    <t>MSc Zero</t>
  </si>
  <si>
    <t>MilkoScan FT1 Calibration (Stand Alone)</t>
  </si>
  <si>
    <t>Milk Filter Bag 50 micron</t>
  </si>
  <si>
    <t>Milk Filter Bag 250 micron</t>
  </si>
  <si>
    <t>Spare Parts, Consumables &amp; Accessories</t>
  </si>
  <si>
    <r>
      <t xml:space="preserve">Yoghurt Filtration Unit:
Can Also be purchased on </t>
    </r>
    <r>
      <rPr>
        <sz val="12"/>
        <color indexed="8"/>
        <rFont val="Times New Roman"/>
        <family val="1"/>
      </rPr>
      <t>Part Number: 482612
A Stainless Steel filter, 300µm, to remove fruit and larger particles from the yoghurt and Ice Cream samples.</t>
    </r>
  </si>
  <si>
    <t>Milk Filter Bag 50 micron
Nylon Mesh Filter bag, reusable and washable
For filtering liquid samples containing particles such as raw whey.
Available april 2017</t>
  </si>
  <si>
    <t>Milk Filter Bag 250 micronNylon Mesh Filter bag, reusable and washable
For filtering liquid and thick samples containing particles such as yoghurt or ice cream mix
Available april 2017</t>
  </si>
  <si>
    <t>MSc Zero
50 sachets; each for 5 liters.
NEW improved Zero Liquid with blue color
Available March 2017</t>
  </si>
</sst>
</file>

<file path=xl/styles.xml><?xml version="1.0" encoding="utf-8"?>
<styleSheet xmlns="http://schemas.openxmlformats.org/spreadsheetml/2006/main">
  <fonts count="31">
    <font>
      <sz val="10"/>
      <name val="Arial"/>
    </font>
    <font>
      <sz val="11"/>
      <name val="Times New Roman"/>
      <family val="1"/>
    </font>
    <font>
      <sz val="8"/>
      <color indexed="8"/>
      <name val="Times New Roman"/>
      <family val="1"/>
    </font>
    <font>
      <b/>
      <sz val="24"/>
      <name val="Frutiger 45"/>
    </font>
    <font>
      <sz val="10"/>
      <color indexed="9"/>
      <name val="Arial"/>
      <family val="2"/>
    </font>
    <font>
      <sz val="10"/>
      <name val="Verdana"/>
      <family val="2"/>
    </font>
    <font>
      <b/>
      <sz val="16"/>
      <color indexed="56"/>
      <name val="Frutiger 45"/>
      <family val="2"/>
    </font>
    <font>
      <sz val="12"/>
      <name val="Times New Roman"/>
      <family val="1"/>
    </font>
    <font>
      <b/>
      <sz val="14"/>
      <name val="Times New Roman"/>
      <family val="1"/>
    </font>
    <font>
      <b/>
      <sz val="14"/>
      <name val="Frutiger 45"/>
      <family val="2"/>
    </font>
    <font>
      <sz val="14"/>
      <name val="Frutiger 45"/>
      <family val="2"/>
    </font>
    <font>
      <b/>
      <sz val="26"/>
      <name val="Frutiger 45"/>
    </font>
    <font>
      <b/>
      <vertAlign val="superscript"/>
      <sz val="26"/>
      <name val="Frutiger 45"/>
    </font>
    <font>
      <b/>
      <sz val="11"/>
      <color theme="1"/>
      <name val="Calibri"/>
      <family val="2"/>
      <scheme val="minor"/>
    </font>
    <font>
      <u/>
      <sz val="11"/>
      <color theme="10"/>
      <name val="Calibri"/>
      <family val="2"/>
    </font>
    <font>
      <b/>
      <sz val="22"/>
      <name val="Arial"/>
      <family val="2"/>
    </font>
    <font>
      <b/>
      <sz val="14"/>
      <color indexed="8"/>
      <name val="Times New Roman"/>
      <family val="1"/>
    </font>
    <font>
      <b/>
      <sz val="22"/>
      <name val="Frutiger 45"/>
      <family val="2"/>
    </font>
    <font>
      <b/>
      <sz val="14"/>
      <color theme="1"/>
      <name val="Calibri"/>
      <family val="2"/>
      <scheme val="minor"/>
    </font>
    <font>
      <b/>
      <sz val="12"/>
      <name val="Arial"/>
      <family val="2"/>
    </font>
    <font>
      <sz val="14"/>
      <name val="Times New Roman"/>
      <family val="1"/>
    </font>
    <font>
      <sz val="10"/>
      <name val="Arial"/>
      <family val="2"/>
    </font>
    <font>
      <u/>
      <sz val="28"/>
      <color theme="10"/>
      <name val="Calibri"/>
      <family val="2"/>
    </font>
    <font>
      <sz val="14"/>
      <color indexed="8"/>
      <name val="Times New Roman"/>
      <family val="1"/>
    </font>
    <font>
      <b/>
      <sz val="16"/>
      <name val="Frutiger 45"/>
      <family val="2"/>
    </font>
    <font>
      <b/>
      <sz val="16"/>
      <name val="Times New Roman"/>
      <family val="1"/>
    </font>
    <font>
      <b/>
      <sz val="12"/>
      <color indexed="56"/>
      <name val="Frutiger 45"/>
    </font>
    <font>
      <u/>
      <sz val="20"/>
      <color theme="10"/>
      <name val="Calibri"/>
      <family val="2"/>
    </font>
    <font>
      <sz val="12"/>
      <color indexed="8"/>
      <name val="Times New Roman"/>
      <family val="1"/>
    </font>
    <font>
      <b/>
      <sz val="11"/>
      <name val="Arial"/>
      <family val="2"/>
    </font>
    <font>
      <b/>
      <sz val="12"/>
      <color indexed="8"/>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138">
    <xf numFmtId="0" fontId="0" fillId="0" borderId="0" xfId="0"/>
    <xf numFmtId="0" fontId="4" fillId="2" borderId="0" xfId="0" applyFont="1" applyFill="1"/>
    <xf numFmtId="0" fontId="4" fillId="2" borderId="0" xfId="0" applyFont="1" applyFill="1" applyBorder="1"/>
    <xf numFmtId="0" fontId="0" fillId="2" borderId="0" xfId="0" applyFill="1"/>
    <xf numFmtId="0" fontId="0" fillId="2" borderId="0" xfId="0" applyFill="1" applyAlignment="1">
      <alignment horizontal="center"/>
    </xf>
    <xf numFmtId="0" fontId="0" fillId="2" borderId="0" xfId="0" applyFill="1" applyBorder="1"/>
    <xf numFmtId="0" fontId="0" fillId="2" borderId="0" xfId="0" applyFill="1" applyAlignment="1"/>
    <xf numFmtId="4" fontId="1" fillId="2" borderId="0" xfId="0" applyNumberFormat="1" applyFont="1" applyFill="1" applyAlignment="1">
      <alignment horizontal="right"/>
    </xf>
    <xf numFmtId="0" fontId="6" fillId="2" borderId="1" xfId="0" applyFont="1" applyFill="1" applyBorder="1" applyAlignment="1">
      <alignment vertical="top" wrapText="1"/>
    </xf>
    <xf numFmtId="0" fontId="6" fillId="2" borderId="5" xfId="0" applyFont="1" applyFill="1" applyBorder="1" applyAlignment="1">
      <alignment vertical="top" wrapText="1"/>
    </xf>
    <xf numFmtId="0" fontId="6" fillId="2" borderId="2" xfId="0" applyFont="1" applyFill="1" applyBorder="1" applyAlignment="1">
      <alignment horizontal="left" vertical="top" wrapText="1"/>
    </xf>
    <xf numFmtId="0" fontId="11" fillId="2" borderId="0" xfId="0" applyFont="1" applyFill="1" applyAlignment="1">
      <alignment horizontal="left"/>
    </xf>
    <xf numFmtId="0" fontId="7" fillId="4" borderId="1" xfId="0" applyFont="1" applyFill="1" applyBorder="1" applyAlignment="1">
      <alignment horizontal="center" vertical="top" wrapText="1"/>
    </xf>
    <xf numFmtId="0" fontId="3" fillId="4" borderId="5" xfId="0" applyFont="1" applyFill="1" applyBorder="1" applyAlignment="1">
      <alignment horizontal="center"/>
    </xf>
    <xf numFmtId="0" fontId="2" fillId="2" borderId="0" xfId="0" applyFont="1" applyFill="1" applyAlignment="1">
      <alignment horizontal="left"/>
    </xf>
    <xf numFmtId="0" fontId="1" fillId="2" borderId="0" xfId="0" applyFont="1" applyFill="1" applyAlignment="1">
      <alignment horizontal="center"/>
    </xf>
    <xf numFmtId="0" fontId="10" fillId="4" borderId="12" xfId="0" applyFont="1" applyFill="1" applyBorder="1" applyAlignment="1">
      <alignment horizontal="center" vertical="top"/>
    </xf>
    <xf numFmtId="0" fontId="6" fillId="2" borderId="1" xfId="0" applyFont="1" applyFill="1" applyBorder="1" applyAlignment="1">
      <alignment horizontal="center" vertical="top" wrapText="1"/>
    </xf>
    <xf numFmtId="0" fontId="3" fillId="4" borderId="12" xfId="0" applyNumberFormat="1" applyFont="1" applyFill="1" applyBorder="1" applyAlignment="1">
      <alignment horizontal="right" vertical="top"/>
    </xf>
    <xf numFmtId="0" fontId="5" fillId="3" borderId="0" xfId="0" applyFont="1" applyFill="1" applyProtection="1"/>
    <xf numFmtId="4" fontId="9" fillId="4" borderId="9" xfId="0" applyNumberFormat="1" applyFont="1" applyFill="1" applyBorder="1" applyAlignment="1">
      <alignment horizontal="right" vertical="center"/>
    </xf>
    <xf numFmtId="0" fontId="0" fillId="0" borderId="0" xfId="0" applyAlignment="1">
      <alignment horizontal="left"/>
    </xf>
    <xf numFmtId="4" fontId="0" fillId="0" borderId="0" xfId="0" applyNumberFormat="1"/>
    <xf numFmtId="0" fontId="13" fillId="0" borderId="0" xfId="0" applyFont="1" applyAlignment="1">
      <alignment horizontal="left"/>
    </xf>
    <xf numFmtId="4" fontId="7" fillId="4" borderId="9" xfId="0" applyNumberFormat="1" applyFont="1" applyFill="1" applyBorder="1" applyAlignment="1">
      <alignment horizontal="right" vertical="top" wrapText="1"/>
    </xf>
    <xf numFmtId="0" fontId="16" fillId="2" borderId="0" xfId="0" applyFont="1" applyFill="1" applyAlignment="1">
      <alignment horizontal="left"/>
    </xf>
    <xf numFmtId="0" fontId="17" fillId="4" borderId="12" xfId="0" applyFont="1" applyFill="1" applyBorder="1" applyAlignment="1">
      <alignment vertical="top"/>
    </xf>
    <xf numFmtId="0" fontId="0" fillId="0" borderId="0" xfId="0" applyAlignment="1">
      <alignment horizontal="center"/>
    </xf>
    <xf numFmtId="4" fontId="7" fillId="4" borderId="12" xfId="0" applyNumberFormat="1" applyFont="1" applyFill="1" applyBorder="1" applyAlignment="1">
      <alignment horizontal="right" vertical="top" wrapText="1"/>
    </xf>
    <xf numFmtId="0" fontId="18" fillId="0" borderId="0" xfId="0" applyFont="1" applyAlignment="1">
      <alignment horizontal="left"/>
    </xf>
    <xf numFmtId="49" fontId="19" fillId="2" borderId="0" xfId="0" applyNumberFormat="1" applyFont="1" applyFill="1"/>
    <xf numFmtId="0" fontId="7" fillId="0" borderId="1" xfId="0" applyFont="1" applyFill="1" applyBorder="1" applyAlignment="1">
      <alignment horizontal="center" vertical="center" wrapText="1"/>
    </xf>
    <xf numFmtId="0" fontId="3" fillId="4" borderId="12" xfId="0" applyFont="1" applyFill="1" applyBorder="1" applyAlignment="1">
      <alignment horizontal="center"/>
    </xf>
    <xf numFmtId="0" fontId="0" fillId="2" borderId="0" xfId="0" applyFill="1" applyAlignment="1">
      <alignment vertical="top"/>
    </xf>
    <xf numFmtId="0" fontId="4" fillId="2" borderId="0" xfId="0" applyFont="1" applyFill="1" applyAlignment="1">
      <alignment vertical="top"/>
    </xf>
    <xf numFmtId="0" fontId="8" fillId="3" borderId="1" xfId="0" applyFont="1" applyFill="1" applyBorder="1" applyAlignment="1">
      <alignment vertical="top" wrapText="1"/>
    </xf>
    <xf numFmtId="0" fontId="8"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22" fillId="0" borderId="0" xfId="1" applyFont="1" applyAlignment="1" applyProtection="1"/>
    <xf numFmtId="0" fontId="21" fillId="0" borderId="0" xfId="0" applyFont="1"/>
    <xf numFmtId="0" fontId="8" fillId="3" borderId="1" xfId="0" applyFont="1" applyFill="1" applyBorder="1" applyAlignment="1">
      <alignment vertical="center" wrapText="1"/>
    </xf>
    <xf numFmtId="4" fontId="20" fillId="0" borderId="2" xfId="0" applyNumberFormat="1" applyFont="1" applyFill="1" applyBorder="1" applyAlignment="1">
      <alignment horizontal="right" vertical="center" wrapText="1"/>
    </xf>
    <xf numFmtId="0" fontId="20" fillId="0" borderId="2" xfId="0" applyFont="1" applyFill="1" applyBorder="1" applyAlignment="1">
      <alignment horizontal="center" vertical="center" wrapText="1"/>
    </xf>
    <xf numFmtId="4" fontId="20" fillId="0" borderId="6" xfId="0" applyNumberFormat="1" applyFont="1" applyFill="1" applyBorder="1" applyAlignment="1">
      <alignment horizontal="right" vertical="center" wrapText="1"/>
    </xf>
    <xf numFmtId="4" fontId="20" fillId="0" borderId="13" xfId="0" applyNumberFormat="1" applyFont="1" applyFill="1" applyBorder="1" applyAlignment="1">
      <alignment horizontal="right" vertical="center" wrapText="1"/>
    </xf>
    <xf numFmtId="4" fontId="20" fillId="3" borderId="1" xfId="0" applyNumberFormat="1" applyFont="1" applyFill="1" applyBorder="1" applyAlignment="1">
      <alignment horizontal="right" vertical="center" wrapText="1"/>
    </xf>
    <xf numFmtId="0" fontId="20" fillId="3" borderId="1" xfId="0" applyFont="1" applyFill="1" applyBorder="1" applyAlignment="1">
      <alignment horizontal="center" vertical="center" wrapText="1"/>
    </xf>
    <xf numFmtId="4" fontId="20" fillId="3" borderId="6" xfId="0" applyNumberFormat="1" applyFont="1" applyFill="1" applyBorder="1" applyAlignment="1">
      <alignment horizontal="right" vertical="center" wrapText="1"/>
    </xf>
    <xf numFmtId="4" fontId="20" fillId="3" borderId="9" xfId="0" applyNumberFormat="1" applyFont="1" applyFill="1" applyBorder="1" applyAlignment="1">
      <alignment horizontal="right" vertical="center" wrapText="1"/>
    </xf>
    <xf numFmtId="4" fontId="20" fillId="4" borderId="13" xfId="0" applyNumberFormat="1" applyFont="1" applyFill="1" applyBorder="1" applyAlignment="1">
      <alignment horizontal="right" vertical="top" wrapText="1"/>
    </xf>
    <xf numFmtId="0" fontId="20" fillId="4" borderId="1" xfId="0" applyFont="1" applyFill="1" applyBorder="1" applyAlignment="1">
      <alignment horizontal="center" vertical="top" wrapText="1"/>
    </xf>
    <xf numFmtId="4" fontId="20" fillId="4" borderId="9" xfId="0" applyNumberFormat="1" applyFont="1" applyFill="1" applyBorder="1" applyAlignment="1">
      <alignment horizontal="right" vertical="top" wrapText="1"/>
    </xf>
    <xf numFmtId="4" fontId="20" fillId="4" borderId="8" xfId="0" applyNumberFormat="1" applyFont="1" applyFill="1" applyBorder="1" applyAlignment="1">
      <alignment horizontal="right"/>
    </xf>
    <xf numFmtId="0" fontId="20" fillId="4" borderId="2" xfId="0" applyFont="1" applyFill="1" applyBorder="1" applyAlignment="1">
      <alignment horizontal="center"/>
    </xf>
    <xf numFmtId="4" fontId="20" fillId="4" borderId="2" xfId="0" applyNumberFormat="1" applyFont="1" applyFill="1" applyBorder="1" applyAlignment="1">
      <alignment horizontal="right"/>
    </xf>
    <xf numFmtId="4" fontId="20" fillId="0" borderId="1" xfId="0" applyNumberFormat="1" applyFont="1" applyFill="1" applyBorder="1" applyAlignment="1">
      <alignment horizontal="right" vertical="center" wrapText="1"/>
    </xf>
    <xf numFmtId="0" fontId="20" fillId="0" borderId="1" xfId="0" applyFont="1" applyFill="1" applyBorder="1" applyAlignment="1">
      <alignment horizontal="center" vertical="center" wrapText="1"/>
    </xf>
    <xf numFmtId="4" fontId="20" fillId="0" borderId="9" xfId="0" applyNumberFormat="1" applyFont="1" applyFill="1" applyBorder="1" applyAlignment="1">
      <alignment horizontal="right" vertical="center" wrapText="1"/>
    </xf>
    <xf numFmtId="4" fontId="20" fillId="4" borderId="10" xfId="0" applyNumberFormat="1" applyFont="1" applyFill="1" applyBorder="1" applyAlignment="1">
      <alignment horizontal="right"/>
    </xf>
    <xf numFmtId="0" fontId="20" fillId="4" borderId="3" xfId="0" applyFont="1" applyFill="1" applyBorder="1" applyAlignment="1">
      <alignment horizontal="center"/>
    </xf>
    <xf numFmtId="4" fontId="20" fillId="4" borderId="3" xfId="0" applyNumberFormat="1" applyFont="1" applyFill="1" applyBorder="1" applyAlignment="1">
      <alignment horizontal="right"/>
    </xf>
    <xf numFmtId="0" fontId="16" fillId="2" borderId="8" xfId="0" applyFont="1" applyFill="1" applyBorder="1" applyAlignment="1">
      <alignment vertical="center" wrapText="1"/>
    </xf>
    <xf numFmtId="0" fontId="16" fillId="2" borderId="2" xfId="0" applyFont="1" applyFill="1" applyBorder="1" applyAlignment="1">
      <alignment vertical="center" wrapText="1"/>
    </xf>
    <xf numFmtId="0" fontId="16" fillId="2" borderId="1" xfId="0" applyFont="1" applyFill="1" applyBorder="1" applyAlignment="1">
      <alignment vertical="center" wrapText="1"/>
    </xf>
    <xf numFmtId="0" fontId="16" fillId="2" borderId="9" xfId="0" applyFont="1" applyFill="1" applyBorder="1" applyAlignment="1">
      <alignment vertical="center" wrapText="1"/>
    </xf>
    <xf numFmtId="0" fontId="8" fillId="2" borderId="6" xfId="0" applyFont="1" applyFill="1" applyBorder="1" applyAlignment="1">
      <alignment vertical="center" wrapText="1"/>
    </xf>
    <xf numFmtId="0" fontId="16" fillId="2" borderId="1" xfId="0" applyFont="1" applyFill="1" applyBorder="1" applyAlignment="1">
      <alignment vertical="top" wrapText="1"/>
    </xf>
    <xf numFmtId="0" fontId="16" fillId="2" borderId="5" xfId="0" applyFont="1" applyFill="1" applyBorder="1" applyAlignment="1">
      <alignment vertical="top" wrapText="1"/>
    </xf>
    <xf numFmtId="0" fontId="8" fillId="2" borderId="7" xfId="0" applyFont="1" applyFill="1" applyBorder="1" applyAlignment="1">
      <alignment vertical="top" wrapText="1"/>
    </xf>
    <xf numFmtId="0" fontId="20" fillId="3" borderId="2" xfId="0" applyFont="1" applyFill="1" applyBorder="1" applyAlignment="1">
      <alignment horizontal="center" vertical="top" wrapText="1"/>
    </xf>
    <xf numFmtId="0" fontId="20" fillId="3" borderId="3" xfId="0" applyFont="1" applyFill="1" applyBorder="1" applyAlignment="1">
      <alignment horizontal="center" vertical="top" wrapText="1"/>
    </xf>
    <xf numFmtId="0" fontId="20" fillId="3" borderId="4" xfId="0" applyFont="1" applyFill="1" applyBorder="1" applyAlignment="1">
      <alignment horizontal="center" vertical="center" wrapText="1"/>
    </xf>
    <xf numFmtId="0" fontId="8" fillId="3" borderId="1" xfId="0" applyFont="1" applyFill="1" applyBorder="1" applyAlignment="1">
      <alignment horizontal="left" vertical="center" wrapText="1"/>
    </xf>
    <xf numFmtId="4" fontId="24" fillId="4" borderId="9"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4" fontId="7" fillId="0" borderId="9" xfId="0" applyNumberFormat="1" applyFont="1" applyFill="1" applyBorder="1" applyAlignment="1">
      <alignment horizontal="right" vertical="center" wrapText="1"/>
    </xf>
    <xf numFmtId="4" fontId="20" fillId="4" borderId="1" xfId="0" applyNumberFormat="1" applyFont="1" applyFill="1" applyBorder="1" applyAlignment="1">
      <alignment horizontal="right" vertical="center" wrapText="1"/>
    </xf>
    <xf numFmtId="0" fontId="20" fillId="4" borderId="1" xfId="0" applyFont="1" applyFill="1" applyBorder="1" applyAlignment="1">
      <alignment horizontal="center" vertical="center" wrapText="1"/>
    </xf>
    <xf numFmtId="4" fontId="20" fillId="4" borderId="13" xfId="0" applyNumberFormat="1" applyFont="1" applyFill="1" applyBorder="1" applyAlignment="1">
      <alignment horizontal="right" vertical="center" wrapText="1"/>
    </xf>
    <xf numFmtId="0" fontId="20" fillId="4" borderId="2" xfId="0" applyFont="1" applyFill="1" applyBorder="1" applyAlignment="1">
      <alignment horizontal="center" vertical="center" wrapText="1"/>
    </xf>
    <xf numFmtId="4" fontId="20" fillId="4" borderId="6" xfId="0" applyNumberFormat="1" applyFont="1" applyFill="1" applyBorder="1" applyAlignment="1">
      <alignment horizontal="right" vertical="center" wrapText="1"/>
    </xf>
    <xf numFmtId="4" fontId="20" fillId="0" borderId="5" xfId="0" applyNumberFormat="1" applyFont="1" applyFill="1" applyBorder="1" applyAlignment="1">
      <alignment horizontal="right" vertical="center" wrapText="1"/>
    </xf>
    <xf numFmtId="0" fontId="14" fillId="0" borderId="0" xfId="1" applyAlignment="1" applyProtection="1"/>
    <xf numFmtId="0" fontId="27" fillId="0" borderId="0" xfId="1" applyFont="1" applyAlignment="1" applyProtection="1"/>
    <xf numFmtId="0" fontId="27" fillId="0" borderId="0" xfId="1" quotePrefix="1" applyFont="1" applyAlignment="1" applyProtection="1"/>
    <xf numFmtId="0" fontId="16" fillId="0" borderId="1" xfId="0" applyFont="1" applyFill="1" applyBorder="1" applyAlignment="1">
      <alignment vertical="center" wrapText="1"/>
    </xf>
    <xf numFmtId="0" fontId="8" fillId="5" borderId="1" xfId="0" applyFont="1" applyFill="1" applyBorder="1" applyAlignment="1">
      <alignment horizontal="center" vertical="center" wrapText="1"/>
    </xf>
    <xf numFmtId="4" fontId="20" fillId="5" borderId="1" xfId="0" applyNumberFormat="1" applyFont="1" applyFill="1" applyBorder="1" applyAlignment="1">
      <alignment vertical="top" wrapText="1"/>
    </xf>
    <xf numFmtId="0" fontId="20" fillId="5" borderId="1" xfId="0" applyFont="1" applyFill="1" applyBorder="1" applyAlignment="1">
      <alignment vertical="top" wrapText="1"/>
    </xf>
    <xf numFmtId="4" fontId="20" fillId="5" borderId="6" xfId="0" applyNumberFormat="1" applyFont="1" applyFill="1" applyBorder="1" applyAlignment="1">
      <alignment vertical="top" wrapText="1"/>
    </xf>
    <xf numFmtId="0" fontId="29" fillId="0" borderId="0" xfId="0" applyFont="1"/>
    <xf numFmtId="14" fontId="0" fillId="0" borderId="0" xfId="0" applyNumberFormat="1" applyAlignment="1">
      <alignment horizontal="left"/>
    </xf>
    <xf numFmtId="0" fontId="0" fillId="6" borderId="0" xfId="0" applyFill="1" applyAlignment="1">
      <alignment horizontal="left"/>
    </xf>
    <xf numFmtId="0" fontId="0" fillId="6" borderId="0" xfId="0" applyFill="1"/>
    <xf numFmtId="0" fontId="0" fillId="6" borderId="0" xfId="0" applyFill="1" applyAlignment="1">
      <alignment horizontal="center"/>
    </xf>
    <xf numFmtId="4" fontId="0" fillId="6" borderId="0" xfId="0" applyNumberFormat="1" applyFill="1"/>
    <xf numFmtId="0" fontId="30" fillId="2" borderId="8" xfId="0" applyFont="1" applyFill="1" applyBorder="1" applyAlignment="1">
      <alignment vertical="center" wrapText="1"/>
    </xf>
    <xf numFmtId="0" fontId="30" fillId="6" borderId="8" xfId="0" applyFont="1" applyFill="1" applyBorder="1" applyAlignment="1">
      <alignment vertical="top" wrapText="1"/>
    </xf>
    <xf numFmtId="4" fontId="20" fillId="6" borderId="2" xfId="0" applyNumberFormat="1" applyFont="1" applyFill="1" applyBorder="1" applyAlignment="1">
      <alignment horizontal="right" vertical="center" wrapText="1"/>
    </xf>
    <xf numFmtId="0" fontId="20" fillId="6" borderId="2" xfId="0" applyFont="1" applyFill="1" applyBorder="1" applyAlignment="1">
      <alignment horizontal="center" vertical="center" wrapText="1"/>
    </xf>
    <xf numFmtId="4" fontId="20" fillId="6" borderId="6" xfId="0" applyNumberFormat="1" applyFont="1" applyFill="1" applyBorder="1" applyAlignment="1">
      <alignment horizontal="right" vertical="center" wrapText="1"/>
    </xf>
    <xf numFmtId="0" fontId="16" fillId="6" borderId="2" xfId="0" applyFont="1" applyFill="1" applyBorder="1" applyAlignment="1">
      <alignment vertical="center" wrapText="1"/>
    </xf>
    <xf numFmtId="4" fontId="20" fillId="6" borderId="1" xfId="0" applyNumberFormat="1" applyFont="1" applyFill="1" applyBorder="1" applyAlignment="1">
      <alignment horizontal="right" vertical="center" wrapText="1"/>
    </xf>
    <xf numFmtId="0" fontId="20"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23" fillId="2" borderId="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9" xfId="0" applyFont="1" applyFill="1" applyBorder="1" applyAlignment="1">
      <alignment horizontal="left" vertical="center" wrapText="1"/>
    </xf>
    <xf numFmtId="0" fontId="23" fillId="6" borderId="5"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6" fillId="4" borderId="5" xfId="0" applyFont="1" applyFill="1" applyBorder="1" applyAlignment="1">
      <alignment vertical="center" wrapText="1"/>
    </xf>
    <xf numFmtId="0" fontId="6" fillId="4" borderId="12" xfId="0" applyFont="1" applyFill="1" applyBorder="1" applyAlignment="1">
      <alignment vertical="center" wrapText="1"/>
    </xf>
    <xf numFmtId="0" fontId="6" fillId="4" borderId="9" xfId="0" applyFont="1" applyFill="1" applyBorder="1" applyAlignment="1">
      <alignment vertical="center" wrapText="1"/>
    </xf>
    <xf numFmtId="0" fontId="20" fillId="2" borderId="5" xfId="0" applyFont="1" applyFill="1" applyBorder="1" applyAlignment="1">
      <alignment horizontal="center" vertical="top"/>
    </xf>
    <xf numFmtId="0" fontId="20" fillId="2" borderId="9" xfId="0" applyFont="1" applyFill="1" applyBorder="1" applyAlignment="1">
      <alignment horizontal="center" vertical="top"/>
    </xf>
    <xf numFmtId="17" fontId="15" fillId="2" borderId="0" xfId="0" applyNumberFormat="1" applyFont="1" applyFill="1" applyAlignment="1">
      <alignment horizontal="left" vertical="top" wrapText="1"/>
    </xf>
    <xf numFmtId="0" fontId="20" fillId="0" borderId="5" xfId="0" applyFont="1" applyFill="1" applyBorder="1" applyAlignment="1">
      <alignment vertical="center" wrapText="1"/>
    </xf>
    <xf numFmtId="0" fontId="20" fillId="0" borderId="9" xfId="0" applyFont="1" applyFill="1" applyBorder="1" applyAlignment="1">
      <alignment vertical="center" wrapText="1"/>
    </xf>
    <xf numFmtId="0" fontId="6" fillId="4" borderId="8" xfId="0" applyFont="1" applyFill="1" applyBorder="1" applyAlignment="1">
      <alignment vertical="center" wrapText="1"/>
    </xf>
    <xf numFmtId="0" fontId="6" fillId="4" borderId="13" xfId="0" applyFont="1" applyFill="1" applyBorder="1" applyAlignment="1">
      <alignment vertical="center" wrapText="1"/>
    </xf>
    <xf numFmtId="0" fontId="6" fillId="4" borderId="6" xfId="0" applyFont="1" applyFill="1" applyBorder="1" applyAlignment="1">
      <alignment vertical="center" wrapText="1"/>
    </xf>
    <xf numFmtId="0" fontId="8" fillId="5" borderId="5" xfId="0" applyFont="1" applyFill="1" applyBorder="1" applyAlignment="1">
      <alignment vertical="top" wrapText="1"/>
    </xf>
    <xf numFmtId="0" fontId="8" fillId="5" borderId="9" xfId="0" applyFont="1" applyFill="1" applyBorder="1" applyAlignment="1">
      <alignment vertical="top" wrapText="1"/>
    </xf>
    <xf numFmtId="0" fontId="8" fillId="3" borderId="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0" fillId="2" borderId="5" xfId="0" applyFont="1" applyFill="1" applyBorder="1" applyAlignment="1">
      <alignment vertical="top" wrapText="1"/>
    </xf>
    <xf numFmtId="0" fontId="20" fillId="2" borderId="9" xfId="0" applyFont="1" applyFill="1" applyBorder="1" applyAlignment="1">
      <alignment vertical="top" wrapText="1"/>
    </xf>
    <xf numFmtId="0" fontId="11" fillId="2" borderId="1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9"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9" xfId="0" applyFont="1" applyFill="1" applyBorder="1" applyAlignment="1">
      <alignment horizontal="left" vertical="top" wrapText="1"/>
    </xf>
    <xf numFmtId="0" fontId="7" fillId="0" borderId="5" xfId="0" applyFont="1" applyFill="1" applyBorder="1" applyAlignment="1">
      <alignment vertical="center" wrapText="1"/>
    </xf>
    <xf numFmtId="0" fontId="7" fillId="0" borderId="9" xfId="0" applyFont="1" applyFill="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609599</xdr:colOff>
      <xdr:row>1</xdr:row>
      <xdr:rowOff>0</xdr:rowOff>
    </xdr:from>
    <xdr:to>
      <xdr:col>7</xdr:col>
      <xdr:colOff>61232</xdr:colOff>
      <xdr:row>3</xdr:row>
      <xdr:rowOff>1238250</xdr:rowOff>
    </xdr:to>
    <xdr:sp macro="" textlink="">
      <xdr:nvSpPr>
        <xdr:cNvPr id="2" name="Rectangle 4"/>
        <xdr:cNvSpPr>
          <a:spLocks noChangeArrowheads="1"/>
        </xdr:cNvSpPr>
      </xdr:nvSpPr>
      <xdr:spPr bwMode="auto">
        <a:xfrm>
          <a:off x="609599" y="190500"/>
          <a:ext cx="11538858" cy="1619250"/>
        </a:xfrm>
        <a:prstGeom prst="rect">
          <a:avLst/>
        </a:prstGeom>
        <a:solidFill>
          <a:srgbClr val="003163"/>
        </a:solidFill>
        <a:ln w="9525">
          <a:noFill/>
          <a:miter lim="800000"/>
          <a:headEnd/>
          <a:tailEnd/>
        </a:ln>
      </xdr:spPr>
    </xdr:sp>
    <xdr:clientData/>
  </xdr:twoCellAnchor>
  <xdr:twoCellAnchor editAs="oneCell">
    <xdr:from>
      <xdr:col>1</xdr:col>
      <xdr:colOff>257175</xdr:colOff>
      <xdr:row>1</xdr:row>
      <xdr:rowOff>0</xdr:rowOff>
    </xdr:from>
    <xdr:to>
      <xdr:col>1</xdr:col>
      <xdr:colOff>295275</xdr:colOff>
      <xdr:row>2</xdr:row>
      <xdr:rowOff>161925</xdr:rowOff>
    </xdr:to>
    <xdr:sp macro="" textlink="">
      <xdr:nvSpPr>
        <xdr:cNvPr id="3" name="Rectangle 5"/>
        <xdr:cNvSpPr>
          <a:spLocks noChangeArrowheads="1"/>
        </xdr:cNvSpPr>
      </xdr:nvSpPr>
      <xdr:spPr bwMode="auto">
        <a:xfrm>
          <a:off x="866775" y="190500"/>
          <a:ext cx="38100" cy="352425"/>
        </a:xfrm>
        <a:prstGeom prst="rect">
          <a:avLst/>
        </a:prstGeom>
        <a:solidFill>
          <a:srgbClr val="FF701F"/>
        </a:solidFill>
        <a:ln w="9525">
          <a:noFill/>
          <a:miter lim="800000"/>
          <a:headEnd/>
          <a:tailEnd/>
        </a:ln>
      </xdr:spPr>
    </xdr:sp>
    <xdr:clientData/>
  </xdr:twoCellAnchor>
  <xdr:twoCellAnchor editAs="oneCell">
    <xdr:from>
      <xdr:col>3</xdr:col>
      <xdr:colOff>1143000</xdr:colOff>
      <xdr:row>3</xdr:row>
      <xdr:rowOff>457200</xdr:rowOff>
    </xdr:from>
    <xdr:to>
      <xdr:col>3</xdr:col>
      <xdr:colOff>5907101</xdr:colOff>
      <xdr:row>3</xdr:row>
      <xdr:rowOff>876300</xdr:rowOff>
    </xdr:to>
    <xdr:sp macro="" textlink="">
      <xdr:nvSpPr>
        <xdr:cNvPr id="4" name="Text Box 6"/>
        <xdr:cNvSpPr txBox="1">
          <a:spLocks noChangeArrowheads="1"/>
        </xdr:cNvSpPr>
      </xdr:nvSpPr>
      <xdr:spPr bwMode="auto">
        <a:xfrm>
          <a:off x="4600575" y="1028700"/>
          <a:ext cx="4764101" cy="419100"/>
        </a:xfrm>
        <a:prstGeom prst="rect">
          <a:avLst/>
        </a:prstGeom>
        <a:noFill/>
        <a:ln w="9525">
          <a:noFill/>
          <a:miter lim="800000"/>
          <a:headEnd/>
          <a:tailEnd/>
        </a:ln>
      </xdr:spPr>
      <xdr:txBody>
        <a:bodyPr vertOverflow="clip" wrap="square" lIns="0" tIns="0" rIns="0" bIns="0" anchor="t" upright="1"/>
        <a:lstStyle/>
        <a:p>
          <a:pPr algn="r" rtl="0">
            <a:defRPr sz="1000"/>
          </a:pPr>
          <a:r>
            <a:rPr lang="da-DK" sz="2400" b="1" i="0" u="none" strike="noStrike" baseline="0">
              <a:solidFill>
                <a:srgbClr val="FFFFFF"/>
              </a:solidFill>
              <a:latin typeface="Frutiger 45"/>
            </a:rPr>
            <a:t>Product Configuration Guide</a:t>
          </a:r>
          <a:endParaRPr lang="da-DK" sz="2400" b="0" i="0" u="none" strike="noStrike" baseline="0">
            <a:solidFill>
              <a:srgbClr val="FFFFFF"/>
            </a:solidFill>
            <a:latin typeface="Frutiger 55"/>
          </a:endParaRPr>
        </a:p>
        <a:p>
          <a:pPr algn="r" rtl="0">
            <a:defRPr sz="1000"/>
          </a:pPr>
          <a:endParaRPr lang="da-DK" sz="1200" b="0" i="0" u="none" strike="noStrike" baseline="0">
            <a:solidFill>
              <a:srgbClr val="FFFFFF"/>
            </a:solidFill>
            <a:latin typeface="Frutiger 55"/>
          </a:endParaRPr>
        </a:p>
        <a:p>
          <a:pPr algn="r" rtl="0">
            <a:defRPr sz="1000"/>
          </a:pPr>
          <a:endParaRPr lang="da-DK" sz="1200" b="0" i="0" u="none" strike="noStrike" baseline="0">
            <a:solidFill>
              <a:srgbClr val="FFFFFF"/>
            </a:solidFill>
            <a:latin typeface="Frutiger 55"/>
          </a:endParaRPr>
        </a:p>
      </xdr:txBody>
    </xdr:sp>
    <xdr:clientData/>
  </xdr:twoCellAnchor>
  <xdr:twoCellAnchor editAs="oneCell">
    <xdr:from>
      <xdr:col>1</xdr:col>
      <xdr:colOff>210669</xdr:colOff>
      <xdr:row>3</xdr:row>
      <xdr:rowOff>86285</xdr:rowOff>
    </xdr:from>
    <xdr:to>
      <xdr:col>2</xdr:col>
      <xdr:colOff>475718</xdr:colOff>
      <xdr:row>3</xdr:row>
      <xdr:rowOff>437029</xdr:rowOff>
    </xdr:to>
    <xdr:pic>
      <xdr:nvPicPr>
        <xdr:cNvPr id="5" name="Picture 7" descr="MFNEG"/>
        <xdr:cNvPicPr>
          <a:picLocks noChangeAspect="1" noChangeArrowheads="1"/>
        </xdr:cNvPicPr>
      </xdr:nvPicPr>
      <xdr:blipFill>
        <a:blip xmlns:r="http://schemas.openxmlformats.org/officeDocument/2006/relationships" r:embed="rId1" cstate="print"/>
        <a:srcRect/>
        <a:stretch>
          <a:fillRect/>
        </a:stretch>
      </xdr:blipFill>
      <xdr:spPr bwMode="auto">
        <a:xfrm>
          <a:off x="820269" y="657785"/>
          <a:ext cx="1893824" cy="350744"/>
        </a:xfrm>
        <a:prstGeom prst="rect">
          <a:avLst/>
        </a:prstGeom>
        <a:noFill/>
        <a:ln w="9525">
          <a:noFill/>
          <a:miter lim="800000"/>
          <a:headEnd/>
          <a:tailEnd/>
        </a:ln>
      </xdr:spPr>
    </xdr:pic>
    <xdr:clientData/>
  </xdr:twoCellAnchor>
  <xdr:twoCellAnchor editAs="oneCell">
    <xdr:from>
      <xdr:col>3</xdr:col>
      <xdr:colOff>845005</xdr:colOff>
      <xdr:row>6</xdr:row>
      <xdr:rowOff>118446</xdr:rowOff>
    </xdr:from>
    <xdr:to>
      <xdr:col>3</xdr:col>
      <xdr:colOff>5788480</xdr:colOff>
      <xdr:row>8</xdr:row>
      <xdr:rowOff>2274479</xdr:rowOff>
    </xdr:to>
    <xdr:pic>
      <xdr:nvPicPr>
        <xdr:cNvPr id="6" name="Picture 75"/>
        <xdr:cNvPicPr>
          <a:picLocks noChangeAspect="1" noChangeArrowheads="1"/>
        </xdr:cNvPicPr>
      </xdr:nvPicPr>
      <xdr:blipFill>
        <a:blip xmlns:r="http://schemas.openxmlformats.org/officeDocument/2006/relationships" r:embed="rId2" cstate="print"/>
        <a:srcRect/>
        <a:stretch>
          <a:fillRect/>
        </a:stretch>
      </xdr:blipFill>
      <xdr:spPr bwMode="auto">
        <a:xfrm>
          <a:off x="4302580" y="2499696"/>
          <a:ext cx="4943475" cy="287145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609599</xdr:colOff>
      <xdr:row>1</xdr:row>
      <xdr:rowOff>0</xdr:rowOff>
    </xdr:from>
    <xdr:to>
      <xdr:col>7</xdr:col>
      <xdr:colOff>61232</xdr:colOff>
      <xdr:row>3</xdr:row>
      <xdr:rowOff>1238250</xdr:rowOff>
    </xdr:to>
    <xdr:sp macro="" textlink="">
      <xdr:nvSpPr>
        <xdr:cNvPr id="2" name="Rectangle 4"/>
        <xdr:cNvSpPr>
          <a:spLocks noChangeArrowheads="1"/>
        </xdr:cNvSpPr>
      </xdr:nvSpPr>
      <xdr:spPr bwMode="auto">
        <a:xfrm>
          <a:off x="609599" y="190500"/>
          <a:ext cx="11538858" cy="1619250"/>
        </a:xfrm>
        <a:prstGeom prst="rect">
          <a:avLst/>
        </a:prstGeom>
        <a:solidFill>
          <a:srgbClr val="003163"/>
        </a:solidFill>
        <a:ln w="9525">
          <a:noFill/>
          <a:miter lim="800000"/>
          <a:headEnd/>
          <a:tailEnd/>
        </a:ln>
      </xdr:spPr>
    </xdr:sp>
    <xdr:clientData/>
  </xdr:twoCellAnchor>
  <xdr:twoCellAnchor editAs="oneCell">
    <xdr:from>
      <xdr:col>1</xdr:col>
      <xdr:colOff>257175</xdr:colOff>
      <xdr:row>1</xdr:row>
      <xdr:rowOff>0</xdr:rowOff>
    </xdr:from>
    <xdr:to>
      <xdr:col>1</xdr:col>
      <xdr:colOff>295275</xdr:colOff>
      <xdr:row>2</xdr:row>
      <xdr:rowOff>161925</xdr:rowOff>
    </xdr:to>
    <xdr:sp macro="" textlink="">
      <xdr:nvSpPr>
        <xdr:cNvPr id="3" name="Rectangle 5"/>
        <xdr:cNvSpPr>
          <a:spLocks noChangeArrowheads="1"/>
        </xdr:cNvSpPr>
      </xdr:nvSpPr>
      <xdr:spPr bwMode="auto">
        <a:xfrm>
          <a:off x="866775" y="190500"/>
          <a:ext cx="38100" cy="352425"/>
        </a:xfrm>
        <a:prstGeom prst="rect">
          <a:avLst/>
        </a:prstGeom>
        <a:solidFill>
          <a:srgbClr val="FF701F"/>
        </a:solidFill>
        <a:ln w="9525">
          <a:noFill/>
          <a:miter lim="800000"/>
          <a:headEnd/>
          <a:tailEnd/>
        </a:ln>
      </xdr:spPr>
    </xdr:sp>
    <xdr:clientData/>
  </xdr:twoCellAnchor>
  <xdr:twoCellAnchor editAs="oneCell">
    <xdr:from>
      <xdr:col>3</xdr:col>
      <xdr:colOff>1143000</xdr:colOff>
      <xdr:row>3</xdr:row>
      <xdr:rowOff>457200</xdr:rowOff>
    </xdr:from>
    <xdr:to>
      <xdr:col>3</xdr:col>
      <xdr:colOff>5907101</xdr:colOff>
      <xdr:row>3</xdr:row>
      <xdr:rowOff>876300</xdr:rowOff>
    </xdr:to>
    <xdr:sp macro="" textlink="">
      <xdr:nvSpPr>
        <xdr:cNvPr id="4" name="Text Box 6"/>
        <xdr:cNvSpPr txBox="1">
          <a:spLocks noChangeArrowheads="1"/>
        </xdr:cNvSpPr>
      </xdr:nvSpPr>
      <xdr:spPr bwMode="auto">
        <a:xfrm>
          <a:off x="4600575" y="1028700"/>
          <a:ext cx="4764101" cy="419100"/>
        </a:xfrm>
        <a:prstGeom prst="rect">
          <a:avLst/>
        </a:prstGeom>
        <a:noFill/>
        <a:ln w="9525">
          <a:noFill/>
          <a:miter lim="800000"/>
          <a:headEnd/>
          <a:tailEnd/>
        </a:ln>
      </xdr:spPr>
      <xdr:txBody>
        <a:bodyPr vertOverflow="clip" wrap="square" lIns="0" tIns="0" rIns="0" bIns="0" anchor="t" upright="1"/>
        <a:lstStyle/>
        <a:p>
          <a:pPr algn="r" rtl="0">
            <a:defRPr sz="1000"/>
          </a:pPr>
          <a:r>
            <a:rPr lang="da-DK" sz="2400" b="1" i="0" u="none" strike="noStrike" baseline="0">
              <a:solidFill>
                <a:srgbClr val="FFFFFF"/>
              </a:solidFill>
              <a:latin typeface="Frutiger 45"/>
            </a:rPr>
            <a:t>Product Configuration Guide</a:t>
          </a:r>
          <a:endParaRPr lang="da-DK" sz="2400" b="0" i="0" u="none" strike="noStrike" baseline="0">
            <a:solidFill>
              <a:srgbClr val="FFFFFF"/>
            </a:solidFill>
            <a:latin typeface="Frutiger 55"/>
          </a:endParaRPr>
        </a:p>
        <a:p>
          <a:pPr algn="r" rtl="0">
            <a:defRPr sz="1000"/>
          </a:pPr>
          <a:endParaRPr lang="da-DK" sz="1200" b="0" i="0" u="none" strike="noStrike" baseline="0">
            <a:solidFill>
              <a:srgbClr val="FFFFFF"/>
            </a:solidFill>
            <a:latin typeface="Frutiger 55"/>
          </a:endParaRPr>
        </a:p>
        <a:p>
          <a:pPr algn="r" rtl="0">
            <a:defRPr sz="1000"/>
          </a:pPr>
          <a:endParaRPr lang="da-DK" sz="1200" b="0" i="0" u="none" strike="noStrike" baseline="0">
            <a:solidFill>
              <a:srgbClr val="FFFFFF"/>
            </a:solidFill>
            <a:latin typeface="Frutiger 55"/>
          </a:endParaRPr>
        </a:p>
      </xdr:txBody>
    </xdr:sp>
    <xdr:clientData/>
  </xdr:twoCellAnchor>
  <xdr:twoCellAnchor editAs="oneCell">
    <xdr:from>
      <xdr:col>1</xdr:col>
      <xdr:colOff>210669</xdr:colOff>
      <xdr:row>3</xdr:row>
      <xdr:rowOff>86285</xdr:rowOff>
    </xdr:from>
    <xdr:to>
      <xdr:col>2</xdr:col>
      <xdr:colOff>475718</xdr:colOff>
      <xdr:row>3</xdr:row>
      <xdr:rowOff>437029</xdr:rowOff>
    </xdr:to>
    <xdr:pic>
      <xdr:nvPicPr>
        <xdr:cNvPr id="5" name="Picture 7" descr="MFNEG"/>
        <xdr:cNvPicPr>
          <a:picLocks noChangeAspect="1" noChangeArrowheads="1"/>
        </xdr:cNvPicPr>
      </xdr:nvPicPr>
      <xdr:blipFill>
        <a:blip xmlns:r="http://schemas.openxmlformats.org/officeDocument/2006/relationships" r:embed="rId1" cstate="print"/>
        <a:srcRect/>
        <a:stretch>
          <a:fillRect/>
        </a:stretch>
      </xdr:blipFill>
      <xdr:spPr bwMode="auto">
        <a:xfrm>
          <a:off x="820269" y="657785"/>
          <a:ext cx="1893824" cy="350744"/>
        </a:xfrm>
        <a:prstGeom prst="rect">
          <a:avLst/>
        </a:prstGeom>
        <a:noFill/>
        <a:ln w="9525">
          <a:noFill/>
          <a:miter lim="800000"/>
          <a:headEnd/>
          <a:tailEnd/>
        </a:ln>
      </xdr:spPr>
    </xdr:pic>
    <xdr:clientData/>
  </xdr:twoCellAnchor>
  <xdr:twoCellAnchor editAs="oneCell">
    <xdr:from>
      <xdr:col>3</xdr:col>
      <xdr:colOff>2491469</xdr:colOff>
      <xdr:row>6</xdr:row>
      <xdr:rowOff>145660</xdr:rowOff>
    </xdr:from>
    <xdr:to>
      <xdr:col>5</xdr:col>
      <xdr:colOff>461283</xdr:colOff>
      <xdr:row>8</xdr:row>
      <xdr:rowOff>2343310</xdr:rowOff>
    </xdr:to>
    <xdr:pic>
      <xdr:nvPicPr>
        <xdr:cNvPr id="6" name="Picture 75"/>
        <xdr:cNvPicPr>
          <a:picLocks noChangeAspect="1" noChangeArrowheads="1"/>
        </xdr:cNvPicPr>
      </xdr:nvPicPr>
      <xdr:blipFill>
        <a:blip xmlns:r="http://schemas.openxmlformats.org/officeDocument/2006/relationships" r:embed="rId2" cstate="print"/>
        <a:srcRect/>
        <a:stretch>
          <a:fillRect/>
        </a:stretch>
      </xdr:blipFill>
      <xdr:spPr bwMode="auto">
        <a:xfrm>
          <a:off x="5961290" y="2540517"/>
          <a:ext cx="4943475" cy="287553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609599</xdr:colOff>
      <xdr:row>1</xdr:row>
      <xdr:rowOff>0</xdr:rowOff>
    </xdr:from>
    <xdr:to>
      <xdr:col>7</xdr:col>
      <xdr:colOff>108857</xdr:colOff>
      <xdr:row>3</xdr:row>
      <xdr:rowOff>1238250</xdr:rowOff>
    </xdr:to>
    <xdr:sp macro="" textlink="">
      <xdr:nvSpPr>
        <xdr:cNvPr id="2" name="Rectangle 4"/>
        <xdr:cNvSpPr>
          <a:spLocks noChangeArrowheads="1"/>
        </xdr:cNvSpPr>
      </xdr:nvSpPr>
      <xdr:spPr bwMode="auto">
        <a:xfrm>
          <a:off x="609599" y="190500"/>
          <a:ext cx="11555187" cy="1619250"/>
        </a:xfrm>
        <a:prstGeom prst="rect">
          <a:avLst/>
        </a:prstGeom>
        <a:solidFill>
          <a:srgbClr val="003163"/>
        </a:solidFill>
        <a:ln w="9525">
          <a:noFill/>
          <a:miter lim="800000"/>
          <a:headEnd/>
          <a:tailEnd/>
        </a:ln>
      </xdr:spPr>
    </xdr:sp>
    <xdr:clientData/>
  </xdr:twoCellAnchor>
  <xdr:twoCellAnchor editAs="oneCell">
    <xdr:from>
      <xdr:col>1</xdr:col>
      <xdr:colOff>257175</xdr:colOff>
      <xdr:row>1</xdr:row>
      <xdr:rowOff>0</xdr:rowOff>
    </xdr:from>
    <xdr:to>
      <xdr:col>1</xdr:col>
      <xdr:colOff>295275</xdr:colOff>
      <xdr:row>2</xdr:row>
      <xdr:rowOff>161925</xdr:rowOff>
    </xdr:to>
    <xdr:sp macro="" textlink="">
      <xdr:nvSpPr>
        <xdr:cNvPr id="3" name="Rectangle 5"/>
        <xdr:cNvSpPr>
          <a:spLocks noChangeArrowheads="1"/>
        </xdr:cNvSpPr>
      </xdr:nvSpPr>
      <xdr:spPr bwMode="auto">
        <a:xfrm>
          <a:off x="866775" y="190500"/>
          <a:ext cx="38100" cy="352425"/>
        </a:xfrm>
        <a:prstGeom prst="rect">
          <a:avLst/>
        </a:prstGeom>
        <a:solidFill>
          <a:srgbClr val="FF701F"/>
        </a:solidFill>
        <a:ln w="9525">
          <a:noFill/>
          <a:miter lim="800000"/>
          <a:headEnd/>
          <a:tailEnd/>
        </a:ln>
      </xdr:spPr>
    </xdr:sp>
    <xdr:clientData/>
  </xdr:twoCellAnchor>
  <xdr:twoCellAnchor editAs="oneCell">
    <xdr:from>
      <xdr:col>3</xdr:col>
      <xdr:colOff>1143000</xdr:colOff>
      <xdr:row>3</xdr:row>
      <xdr:rowOff>457200</xdr:rowOff>
    </xdr:from>
    <xdr:to>
      <xdr:col>3</xdr:col>
      <xdr:colOff>5907101</xdr:colOff>
      <xdr:row>3</xdr:row>
      <xdr:rowOff>876300</xdr:rowOff>
    </xdr:to>
    <xdr:sp macro="" textlink="">
      <xdr:nvSpPr>
        <xdr:cNvPr id="4" name="Text Box 6"/>
        <xdr:cNvSpPr txBox="1">
          <a:spLocks noChangeArrowheads="1"/>
        </xdr:cNvSpPr>
      </xdr:nvSpPr>
      <xdr:spPr bwMode="auto">
        <a:xfrm>
          <a:off x="4600575" y="1028700"/>
          <a:ext cx="4762499" cy="419100"/>
        </a:xfrm>
        <a:prstGeom prst="rect">
          <a:avLst/>
        </a:prstGeom>
        <a:noFill/>
        <a:ln w="9525">
          <a:noFill/>
          <a:miter lim="800000"/>
          <a:headEnd/>
          <a:tailEnd/>
        </a:ln>
      </xdr:spPr>
      <xdr:txBody>
        <a:bodyPr vertOverflow="clip" wrap="square" lIns="0" tIns="0" rIns="0" bIns="0" anchor="t" upright="1"/>
        <a:lstStyle/>
        <a:p>
          <a:pPr algn="r" rtl="0">
            <a:defRPr sz="1000"/>
          </a:pPr>
          <a:r>
            <a:rPr lang="da-DK" sz="2400" b="1" i="0" u="none" strike="noStrike" baseline="0">
              <a:solidFill>
                <a:srgbClr val="FFFFFF"/>
              </a:solidFill>
              <a:latin typeface="Frutiger 45"/>
            </a:rPr>
            <a:t>Product Configuration Guide</a:t>
          </a:r>
          <a:endParaRPr lang="da-DK" sz="2400" b="0" i="0" u="none" strike="noStrike" baseline="0">
            <a:solidFill>
              <a:srgbClr val="FFFFFF"/>
            </a:solidFill>
            <a:latin typeface="Frutiger 55"/>
          </a:endParaRPr>
        </a:p>
        <a:p>
          <a:pPr algn="r" rtl="0">
            <a:defRPr sz="1000"/>
          </a:pPr>
          <a:endParaRPr lang="da-DK" sz="1200" b="0" i="0" u="none" strike="noStrike" baseline="0">
            <a:solidFill>
              <a:srgbClr val="FFFFFF"/>
            </a:solidFill>
            <a:latin typeface="Frutiger 55"/>
          </a:endParaRPr>
        </a:p>
        <a:p>
          <a:pPr algn="r" rtl="0">
            <a:defRPr sz="1000"/>
          </a:pPr>
          <a:endParaRPr lang="da-DK" sz="1200" b="0" i="0" u="none" strike="noStrike" baseline="0">
            <a:solidFill>
              <a:srgbClr val="FFFFFF"/>
            </a:solidFill>
            <a:latin typeface="Frutiger 55"/>
          </a:endParaRPr>
        </a:p>
      </xdr:txBody>
    </xdr:sp>
    <xdr:clientData/>
  </xdr:twoCellAnchor>
  <xdr:twoCellAnchor editAs="oneCell">
    <xdr:from>
      <xdr:col>1</xdr:col>
      <xdr:colOff>210669</xdr:colOff>
      <xdr:row>3</xdr:row>
      <xdr:rowOff>86285</xdr:rowOff>
    </xdr:from>
    <xdr:to>
      <xdr:col>2</xdr:col>
      <xdr:colOff>475718</xdr:colOff>
      <xdr:row>3</xdr:row>
      <xdr:rowOff>437029</xdr:rowOff>
    </xdr:to>
    <xdr:pic>
      <xdr:nvPicPr>
        <xdr:cNvPr id="5" name="Picture 7" descr="MFNEG"/>
        <xdr:cNvPicPr>
          <a:picLocks noChangeAspect="1" noChangeArrowheads="1"/>
        </xdr:cNvPicPr>
      </xdr:nvPicPr>
      <xdr:blipFill>
        <a:blip xmlns:r="http://schemas.openxmlformats.org/officeDocument/2006/relationships" r:embed="rId1" cstate="print"/>
        <a:srcRect/>
        <a:stretch>
          <a:fillRect/>
        </a:stretch>
      </xdr:blipFill>
      <xdr:spPr bwMode="auto">
        <a:xfrm>
          <a:off x="820269" y="657785"/>
          <a:ext cx="1892464" cy="350744"/>
        </a:xfrm>
        <a:prstGeom prst="rect">
          <a:avLst/>
        </a:prstGeom>
        <a:noFill/>
        <a:ln w="9525">
          <a:noFill/>
          <a:miter lim="800000"/>
          <a:headEnd/>
          <a:tailEnd/>
        </a:ln>
      </xdr:spPr>
    </xdr:pic>
    <xdr:clientData/>
  </xdr:twoCellAnchor>
  <xdr:twoCellAnchor editAs="oneCell">
    <xdr:from>
      <xdr:col>3</xdr:col>
      <xdr:colOff>845005</xdr:colOff>
      <xdr:row>6</xdr:row>
      <xdr:rowOff>118446</xdr:rowOff>
    </xdr:from>
    <xdr:to>
      <xdr:col>3</xdr:col>
      <xdr:colOff>5788480</xdr:colOff>
      <xdr:row>8</xdr:row>
      <xdr:rowOff>2268799</xdr:rowOff>
    </xdr:to>
    <xdr:pic>
      <xdr:nvPicPr>
        <xdr:cNvPr id="6" name="Picture 75"/>
        <xdr:cNvPicPr>
          <a:picLocks noChangeAspect="1" noChangeArrowheads="1"/>
        </xdr:cNvPicPr>
      </xdr:nvPicPr>
      <xdr:blipFill>
        <a:blip xmlns:r="http://schemas.openxmlformats.org/officeDocument/2006/relationships" r:embed="rId2" cstate="print"/>
        <a:srcRect/>
        <a:stretch>
          <a:fillRect/>
        </a:stretch>
      </xdr:blipFill>
      <xdr:spPr bwMode="auto">
        <a:xfrm>
          <a:off x="4314826" y="2513303"/>
          <a:ext cx="4943475" cy="287553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2:C20"/>
  <sheetViews>
    <sheetView tabSelected="1" workbookViewId="0">
      <selection activeCell="F8" sqref="F8"/>
    </sheetView>
  </sheetViews>
  <sheetFormatPr defaultRowHeight="12.75"/>
  <cols>
    <col min="2" max="2" width="69.28515625" customWidth="1"/>
  </cols>
  <sheetData>
    <row r="2" spans="2:3" ht="15">
      <c r="B2" s="92" t="s">
        <v>171</v>
      </c>
    </row>
    <row r="3" spans="2:3">
      <c r="B3" s="93">
        <v>42767</v>
      </c>
    </row>
    <row r="4" spans="2:3">
      <c r="B4" s="40" t="s">
        <v>98</v>
      </c>
    </row>
    <row r="8" spans="2:3" ht="36">
      <c r="B8" s="39" t="s">
        <v>28</v>
      </c>
    </row>
    <row r="10" spans="2:3" ht="26.25">
      <c r="B10" s="85" t="s">
        <v>99</v>
      </c>
    </row>
    <row r="12" spans="2:3" ht="26.25">
      <c r="B12" s="86" t="s">
        <v>110</v>
      </c>
    </row>
    <row r="16" spans="2:3">
      <c r="B16" s="19" t="s">
        <v>24</v>
      </c>
      <c r="C16" s="19"/>
    </row>
    <row r="17" spans="2:3">
      <c r="B17" s="19"/>
      <c r="C17" s="19"/>
    </row>
    <row r="18" spans="2:3">
      <c r="B18" s="19" t="s">
        <v>25</v>
      </c>
      <c r="C18" s="19"/>
    </row>
    <row r="19" spans="2:3">
      <c r="B19" s="19"/>
      <c r="C19" s="19"/>
    </row>
    <row r="20" spans="2:3">
      <c r="B20" s="19" t="s">
        <v>26</v>
      </c>
      <c r="C20" s="19"/>
    </row>
  </sheetData>
  <hyperlinks>
    <hyperlink ref="B8" location="'MilkoScan FT1'!A1" display="MilkoScan FT1"/>
    <hyperlink ref="B12" location="'MilkoScan FT120 &amp; 1 Upgrades'!A1" display="MilkoScan FT120 &amp; 1 Upgrade"/>
    <hyperlink ref="B10" location="'MilkoScan FT1 Calibrator'!A1" display="MilkoScan FT1 Standalon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Q295"/>
  <sheetViews>
    <sheetView zoomScale="73" zoomScaleNormal="73" zoomScaleSheetLayoutView="40" workbookViewId="0"/>
  </sheetViews>
  <sheetFormatPr defaultRowHeight="15"/>
  <cols>
    <col min="1" max="1" width="9.140625" style="3"/>
    <col min="2" max="2" width="24.42578125" style="4" customWidth="1"/>
    <col min="3" max="3" width="18.28515625" style="4" customWidth="1"/>
    <col min="4" max="4" width="91.85546875" style="6" customWidth="1"/>
    <col min="5" max="5" width="13" style="7" bestFit="1" customWidth="1"/>
    <col min="6" max="6" width="9.140625" style="15"/>
    <col min="7" max="7" width="15.7109375" style="7" customWidth="1"/>
    <col min="8" max="17" width="9.140625" style="1"/>
    <col min="18" max="16384" width="9.140625" style="3"/>
  </cols>
  <sheetData>
    <row r="1" spans="1:17">
      <c r="A1" s="84" t="s">
        <v>146</v>
      </c>
    </row>
    <row r="2" spans="1:17">
      <c r="D2" s="3"/>
    </row>
    <row r="3" spans="1:17">
      <c r="D3" s="3"/>
    </row>
    <row r="4" spans="1:17" ht="105" customHeight="1">
      <c r="D4" s="3"/>
    </row>
    <row r="5" spans="1:17" ht="18.75">
      <c r="B5" s="25" t="s">
        <v>75</v>
      </c>
      <c r="C5" s="25"/>
      <c r="D5" s="30" t="s">
        <v>173</v>
      </c>
    </row>
    <row r="6" spans="1:17" ht="18.75">
      <c r="B6" s="25" t="s">
        <v>172</v>
      </c>
      <c r="C6" s="25"/>
      <c r="D6" s="3"/>
    </row>
    <row r="7" spans="1:17" ht="18.75">
      <c r="B7" s="25" t="s">
        <v>22</v>
      </c>
      <c r="C7" s="14"/>
      <c r="D7" s="3"/>
    </row>
    <row r="8" spans="1:17" ht="39">
      <c r="B8" s="11" t="s">
        <v>21</v>
      </c>
      <c r="C8" s="11"/>
      <c r="D8" s="3"/>
    </row>
    <row r="9" spans="1:17" ht="204" customHeight="1" thickBot="1">
      <c r="B9" s="119"/>
      <c r="C9" s="119"/>
      <c r="D9" s="3"/>
    </row>
    <row r="10" spans="1:17" ht="34.5" customHeight="1" thickBot="1">
      <c r="B10" s="13"/>
      <c r="C10" s="32"/>
      <c r="D10" s="26" t="s">
        <v>8</v>
      </c>
      <c r="E10" s="18">
        <f>'Local Price List'!E2</f>
        <v>0</v>
      </c>
      <c r="F10" s="16"/>
      <c r="G10" s="74">
        <f>SUM(G13:G181)</f>
        <v>0</v>
      </c>
    </row>
    <row r="11" spans="1:17" ht="21" thickBot="1">
      <c r="B11" s="10" t="s">
        <v>0</v>
      </c>
      <c r="C11" s="10"/>
      <c r="D11" s="8" t="s">
        <v>1</v>
      </c>
      <c r="E11" s="9" t="s">
        <v>2</v>
      </c>
      <c r="F11" s="17" t="s">
        <v>4</v>
      </c>
      <c r="G11" s="8" t="s">
        <v>3</v>
      </c>
    </row>
    <row r="12" spans="1:17" s="5" customFormat="1" ht="21" thickBot="1">
      <c r="B12" s="37">
        <v>4550065</v>
      </c>
      <c r="C12" s="114" t="s">
        <v>91</v>
      </c>
      <c r="D12" s="116"/>
      <c r="E12" s="28"/>
      <c r="F12" s="12"/>
      <c r="G12" s="24"/>
      <c r="H12" s="2"/>
      <c r="I12" s="2"/>
      <c r="J12" s="2"/>
      <c r="K12" s="2"/>
      <c r="L12" s="2"/>
      <c r="M12" s="2"/>
      <c r="N12" s="2"/>
      <c r="O12" s="2"/>
      <c r="P12" s="2"/>
      <c r="Q12" s="2"/>
    </row>
    <row r="13" spans="1:17" ht="164.25" customHeight="1" thickBot="1">
      <c r="B13" s="57"/>
      <c r="C13" s="120" t="s">
        <v>112</v>
      </c>
      <c r="D13" s="121"/>
      <c r="E13" s="42">
        <f>IF(ISNA(VLOOKUP(B12,Data,5,FALSE)),"",VLOOKUP(B12,Data,5,FALSE))</f>
        <v>0</v>
      </c>
      <c r="F13" s="43"/>
      <c r="G13" s="44" t="str">
        <f>IF(OR(F13="",ISNA(E13)),"",F13*E13)</f>
        <v/>
      </c>
    </row>
    <row r="14" spans="1:17" ht="111" customHeight="1" thickBot="1">
      <c r="B14" s="57"/>
      <c r="C14" s="129" t="s">
        <v>103</v>
      </c>
      <c r="D14" s="130"/>
      <c r="E14" s="83"/>
      <c r="F14" s="57"/>
      <c r="G14" s="58"/>
    </row>
    <row r="15" spans="1:17" ht="21" thickBot="1">
      <c r="B15" s="122" t="s">
        <v>30</v>
      </c>
      <c r="C15" s="123"/>
      <c r="D15" s="124"/>
      <c r="E15" s="50"/>
      <c r="F15" s="51"/>
      <c r="G15" s="52"/>
    </row>
    <row r="16" spans="1:17" ht="75.75" thickBot="1">
      <c r="B16" s="127" t="s">
        <v>14</v>
      </c>
      <c r="C16" s="128"/>
      <c r="D16" s="35" t="s">
        <v>150</v>
      </c>
      <c r="E16" s="46">
        <f t="shared" ref="E16" si="0">IF(ISNA(VLOOKUP(B16,Data,5,FALSE)),"",VLOOKUP(B16,Data,5,FALSE))</f>
        <v>0</v>
      </c>
      <c r="F16" s="47"/>
      <c r="G16" s="48" t="str">
        <f>IF(OR(F16="",ISNA(E16)),"",F16*E16)</f>
        <v/>
      </c>
    </row>
    <row r="17" spans="2:17" ht="132" thickBot="1">
      <c r="B17" s="127" t="s">
        <v>15</v>
      </c>
      <c r="C17" s="128"/>
      <c r="D17" s="41" t="s">
        <v>167</v>
      </c>
      <c r="E17" s="46">
        <f t="shared" ref="E17:E22" si="1">IF(ISNA(VLOOKUP(B17,Data,5,FALSE)),"",VLOOKUP(B17,Data,5,FALSE))</f>
        <v>0</v>
      </c>
      <c r="F17" s="47"/>
      <c r="G17" s="48" t="str">
        <f t="shared" ref="G17:G18" si="2">IF(OR(F17="",ISNA(E17)),"",F17*E17)</f>
        <v/>
      </c>
    </row>
    <row r="18" spans="2:17" ht="113.25" thickBot="1">
      <c r="B18" s="127" t="s">
        <v>49</v>
      </c>
      <c r="C18" s="128"/>
      <c r="D18" s="41" t="s">
        <v>102</v>
      </c>
      <c r="E18" s="46">
        <f t="shared" si="1"/>
        <v>0</v>
      </c>
      <c r="F18" s="47"/>
      <c r="G18" s="48" t="str">
        <f t="shared" si="2"/>
        <v/>
      </c>
    </row>
    <row r="19" spans="2:17" ht="207" thickBot="1">
      <c r="B19" s="127" t="s">
        <v>88</v>
      </c>
      <c r="C19" s="128"/>
      <c r="D19" s="35" t="s">
        <v>170</v>
      </c>
      <c r="E19" s="46">
        <f t="shared" si="1"/>
        <v>0</v>
      </c>
      <c r="F19" s="47"/>
      <c r="G19" s="49" t="str">
        <f t="shared" ref="G19" si="3">IF(OR(F19="",ISNA(E19)),"",F19*E19)</f>
        <v/>
      </c>
    </row>
    <row r="20" spans="2:17" ht="38.25" thickBot="1">
      <c r="B20" s="127" t="s">
        <v>85</v>
      </c>
      <c r="C20" s="128"/>
      <c r="D20" s="73" t="s">
        <v>138</v>
      </c>
      <c r="E20" s="46">
        <f t="shared" si="1"/>
        <v>0</v>
      </c>
      <c r="F20" s="47"/>
      <c r="G20" s="48" t="str">
        <f>IF(OR(F20="",ISNA(E20)),"",F20*E20)</f>
        <v/>
      </c>
    </row>
    <row r="21" spans="2:17" ht="38.25" thickBot="1">
      <c r="B21" s="127" t="s">
        <v>38</v>
      </c>
      <c r="C21" s="128"/>
      <c r="D21" s="35" t="s">
        <v>92</v>
      </c>
      <c r="E21" s="46">
        <f t="shared" ref="E21" si="4">IF(ISNA(VLOOKUP(B21,Data,5,FALSE)),"",VLOOKUP(B21,Data,5,FALSE))</f>
        <v>0</v>
      </c>
      <c r="F21" s="47"/>
      <c r="G21" s="49" t="str">
        <f t="shared" ref="G21" si="5">IF(OR(F21="",ISNA(E21)),"",F21*E21)</f>
        <v/>
      </c>
    </row>
    <row r="22" spans="2:17" s="33" customFormat="1" ht="38.25" thickBot="1">
      <c r="B22" s="127" t="s">
        <v>148</v>
      </c>
      <c r="C22" s="128"/>
      <c r="D22" s="35" t="s">
        <v>149</v>
      </c>
      <c r="E22" s="46">
        <f t="shared" si="1"/>
        <v>0</v>
      </c>
      <c r="F22" s="47"/>
      <c r="G22" s="49" t="str">
        <f t="shared" ref="G22" si="6">IF(OR(F22="",ISNA(E22)),"",F22*E22)</f>
        <v/>
      </c>
      <c r="H22" s="34"/>
      <c r="I22" s="34"/>
      <c r="J22" s="34"/>
      <c r="K22" s="34"/>
      <c r="L22" s="34"/>
      <c r="M22" s="34"/>
      <c r="N22" s="34"/>
      <c r="O22" s="34"/>
      <c r="P22" s="34"/>
      <c r="Q22" s="34"/>
    </row>
    <row r="23" spans="2:17" s="33" customFormat="1" ht="125.25" customHeight="1" thickBot="1">
      <c r="B23" s="88" t="s">
        <v>50</v>
      </c>
      <c r="C23" s="125" t="s">
        <v>136</v>
      </c>
      <c r="D23" s="126"/>
      <c r="E23" s="89">
        <f>IF(ISNA(VLOOKUP(B23,Data,5,FALSE)),"",VLOOKUP(B23,Data,5,FALSE))</f>
        <v>0</v>
      </c>
      <c r="F23" s="90"/>
      <c r="G23" s="91" t="str">
        <f>IF(OR(F23="",ISNA(E23)),"",F23*E23)</f>
        <v/>
      </c>
      <c r="H23" s="34"/>
      <c r="I23" s="34"/>
      <c r="J23" s="34"/>
      <c r="K23" s="34"/>
      <c r="L23" s="34"/>
      <c r="M23" s="34"/>
      <c r="N23" s="34"/>
      <c r="O23" s="34"/>
      <c r="P23" s="34"/>
      <c r="Q23" s="34"/>
    </row>
    <row r="24" spans="2:17" s="33" customFormat="1" ht="144" customHeight="1" thickBot="1">
      <c r="B24" s="70"/>
      <c r="C24" s="36" t="s">
        <v>34</v>
      </c>
      <c r="D24" s="35" t="s">
        <v>143</v>
      </c>
      <c r="E24" s="46">
        <f t="shared" ref="E24:E28" si="7">IF(ISNA(VLOOKUP(C24,Data,5,FALSE)),"",VLOOKUP(C24,Data,5,FALSE))</f>
        <v>0</v>
      </c>
      <c r="F24" s="47"/>
      <c r="G24" s="49" t="str">
        <f>IF(OR(F24="",ISNA(E24)),"",F24*E24)</f>
        <v/>
      </c>
      <c r="H24" s="34"/>
      <c r="I24" s="34"/>
      <c r="J24" s="34"/>
      <c r="K24" s="34"/>
      <c r="L24" s="34"/>
      <c r="M24" s="34"/>
      <c r="N24" s="34"/>
      <c r="O24" s="34"/>
      <c r="P24" s="34"/>
      <c r="Q24" s="34"/>
    </row>
    <row r="25" spans="2:17" s="33" customFormat="1" ht="75.75" thickBot="1">
      <c r="B25" s="71"/>
      <c r="C25" s="36" t="s">
        <v>35</v>
      </c>
      <c r="D25" s="35" t="s">
        <v>93</v>
      </c>
      <c r="E25" s="46">
        <f t="shared" si="7"/>
        <v>0</v>
      </c>
      <c r="F25" s="47"/>
      <c r="G25" s="49" t="str">
        <f t="shared" ref="G25" si="8">IF(OR(F25="",ISNA(E25)),"",F25*E25)</f>
        <v/>
      </c>
      <c r="H25" s="34"/>
      <c r="I25" s="34"/>
      <c r="J25" s="34"/>
      <c r="K25" s="34"/>
      <c r="L25" s="34"/>
      <c r="M25" s="34"/>
      <c r="N25" s="34"/>
      <c r="O25" s="34"/>
      <c r="P25" s="34"/>
      <c r="Q25" s="34"/>
    </row>
    <row r="26" spans="2:17" s="33" customFormat="1" ht="57" thickBot="1">
      <c r="B26" s="71"/>
      <c r="C26" s="36" t="s">
        <v>36</v>
      </c>
      <c r="D26" s="35" t="s">
        <v>94</v>
      </c>
      <c r="E26" s="46">
        <f t="shared" si="7"/>
        <v>0</v>
      </c>
      <c r="F26" s="47"/>
      <c r="G26" s="46" t="str">
        <f t="shared" ref="G26" si="9">IF(OR(F26="",ISNA(E26)),"",F26*E26)</f>
        <v/>
      </c>
      <c r="H26" s="34"/>
      <c r="I26" s="34"/>
      <c r="J26" s="34"/>
      <c r="K26" s="34"/>
      <c r="L26" s="34"/>
      <c r="M26" s="34"/>
      <c r="N26" s="34"/>
      <c r="O26" s="34"/>
      <c r="P26" s="34"/>
      <c r="Q26" s="34"/>
    </row>
    <row r="27" spans="2:17" s="33" customFormat="1" ht="62.25" customHeight="1" thickBot="1">
      <c r="B27" s="71"/>
      <c r="C27" s="36" t="s">
        <v>37</v>
      </c>
      <c r="D27" s="35" t="s">
        <v>95</v>
      </c>
      <c r="E27" s="46">
        <f t="shared" si="7"/>
        <v>0</v>
      </c>
      <c r="F27" s="47"/>
      <c r="G27" s="49" t="str">
        <f t="shared" ref="G27" si="10">IF(OR(F27="",ISNA(E27)),"",F27*E27)</f>
        <v/>
      </c>
      <c r="H27" s="34"/>
      <c r="I27" s="34"/>
      <c r="J27" s="34"/>
      <c r="K27" s="34"/>
      <c r="L27" s="34"/>
      <c r="M27" s="34"/>
      <c r="N27" s="34"/>
      <c r="O27" s="34"/>
      <c r="P27" s="34"/>
      <c r="Q27" s="34"/>
    </row>
    <row r="28" spans="2:17" ht="75.75" thickBot="1">
      <c r="B28" s="72"/>
      <c r="C28" s="36" t="s">
        <v>51</v>
      </c>
      <c r="D28" s="41" t="s">
        <v>105</v>
      </c>
      <c r="E28" s="46">
        <f t="shared" si="7"/>
        <v>0</v>
      </c>
      <c r="F28" s="47"/>
      <c r="G28" s="46" t="str">
        <f>IF(OR(F28="",ISNA(E28)),"",F28*E28)</f>
        <v/>
      </c>
    </row>
    <row r="29" spans="2:17" s="1" customFormat="1" ht="21" thickBot="1">
      <c r="B29" s="114" t="s">
        <v>31</v>
      </c>
      <c r="C29" s="115"/>
      <c r="D29" s="116"/>
      <c r="E29" s="78"/>
      <c r="F29" s="79"/>
      <c r="G29" s="78"/>
    </row>
    <row r="30" spans="2:17" s="1" customFormat="1" ht="19.5" thickBot="1">
      <c r="B30" s="117">
        <v>60044622</v>
      </c>
      <c r="C30" s="118"/>
      <c r="D30" s="69" t="s">
        <v>13</v>
      </c>
      <c r="E30" s="46"/>
      <c r="F30" s="47"/>
      <c r="G30" s="48"/>
    </row>
    <row r="31" spans="2:17" s="1" customFormat="1" ht="19.5" thickBot="1">
      <c r="B31" s="117" t="s">
        <v>16</v>
      </c>
      <c r="C31" s="118"/>
      <c r="D31" s="69" t="s">
        <v>20</v>
      </c>
      <c r="E31" s="46"/>
      <c r="F31" s="47"/>
      <c r="G31" s="48"/>
    </row>
    <row r="32" spans="2:17" s="1" customFormat="1" ht="19.5" thickBot="1">
      <c r="B32" s="117" t="s">
        <v>17</v>
      </c>
      <c r="C32" s="118"/>
      <c r="D32" s="69" t="s">
        <v>10</v>
      </c>
      <c r="E32" s="46"/>
      <c r="F32" s="47"/>
      <c r="G32" s="48"/>
    </row>
    <row r="33" spans="2:7" s="1" customFormat="1" ht="19.5" thickBot="1">
      <c r="B33" s="117" t="s">
        <v>19</v>
      </c>
      <c r="C33" s="118"/>
      <c r="D33" s="69" t="s">
        <v>12</v>
      </c>
      <c r="E33" s="46"/>
      <c r="F33" s="47"/>
      <c r="G33" s="48"/>
    </row>
    <row r="34" spans="2:7" s="1" customFormat="1" ht="19.5" thickBot="1">
      <c r="B34" s="117" t="s">
        <v>18</v>
      </c>
      <c r="C34" s="118"/>
      <c r="D34" s="69" t="s">
        <v>11</v>
      </c>
      <c r="E34" s="46"/>
      <c r="F34" s="47"/>
      <c r="G34" s="47"/>
    </row>
    <row r="35" spans="2:7" s="1" customFormat="1" ht="21" thickBot="1">
      <c r="B35" s="114" t="s">
        <v>181</v>
      </c>
      <c r="C35" s="115"/>
      <c r="D35" s="116"/>
      <c r="E35" s="53" t="str">
        <f t="shared" ref="E35" si="11">IF(C35&lt;&gt;"",0,"")</f>
        <v/>
      </c>
      <c r="F35" s="54"/>
      <c r="G35" s="55" t="str">
        <f t="shared" ref="G35:G95" si="12">IF(OR(F35="",ISNA(E35)),"",F35*E35)</f>
        <v/>
      </c>
    </row>
    <row r="36" spans="2:7" s="1" customFormat="1" ht="63.75" thickBot="1">
      <c r="B36" s="107" t="s">
        <v>74</v>
      </c>
      <c r="C36" s="108"/>
      <c r="D36" s="98" t="s">
        <v>182</v>
      </c>
      <c r="E36" s="42">
        <f t="shared" ref="E36:E47" si="13">IF(ISNA(VLOOKUP(B36,Data,5,FALSE)),"",VLOOKUP(B36,Data,5,FALSE))</f>
        <v>0</v>
      </c>
      <c r="F36" s="43"/>
      <c r="G36" s="44" t="str">
        <f t="shared" si="12"/>
        <v/>
      </c>
    </row>
    <row r="37" spans="2:7" s="1" customFormat="1" ht="63.75" thickBot="1">
      <c r="B37" s="112">
        <v>60077183</v>
      </c>
      <c r="C37" s="113"/>
      <c r="D37" s="99" t="s">
        <v>183</v>
      </c>
      <c r="E37" s="100">
        <f t="shared" ref="E37:E38" si="14">IF(ISNA(VLOOKUP(B37,Data,5,FALSE)),"",VLOOKUP(B37,Data,5,FALSE))</f>
        <v>0</v>
      </c>
      <c r="F37" s="101"/>
      <c r="G37" s="102" t="str">
        <f t="shared" ref="G37:G38" si="15">IF(OR(F37="",ISNA(E37)),"",F37*E37)</f>
        <v/>
      </c>
    </row>
    <row r="38" spans="2:7" s="1" customFormat="1" ht="48" thickBot="1">
      <c r="B38" s="112">
        <v>60079482</v>
      </c>
      <c r="C38" s="113"/>
      <c r="D38" s="99" t="s">
        <v>184</v>
      </c>
      <c r="E38" s="100">
        <f t="shared" si="14"/>
        <v>0</v>
      </c>
      <c r="F38" s="101"/>
      <c r="G38" s="102" t="str">
        <f t="shared" si="15"/>
        <v/>
      </c>
    </row>
    <row r="39" spans="2:7" s="1" customFormat="1" ht="57" thickBot="1">
      <c r="B39" s="107" t="s">
        <v>33</v>
      </c>
      <c r="C39" s="108"/>
      <c r="D39" s="66" t="s">
        <v>101</v>
      </c>
      <c r="E39" s="42">
        <f t="shared" si="13"/>
        <v>0</v>
      </c>
      <c r="F39" s="43"/>
      <c r="G39" s="44" t="str">
        <f>IF(OR(F39="",ISNA(E39)),"",F39*E39)</f>
        <v/>
      </c>
    </row>
    <row r="40" spans="2:7" s="1" customFormat="1" ht="38.25" thickBot="1">
      <c r="B40" s="107">
        <v>60053543</v>
      </c>
      <c r="C40" s="108"/>
      <c r="D40" s="67" t="s">
        <v>96</v>
      </c>
      <c r="E40" s="42">
        <f t="shared" si="13"/>
        <v>0</v>
      </c>
      <c r="F40" s="43"/>
      <c r="G40" s="44" t="str">
        <f>IF(OR(F40="",ISNA(E40)),"",F40*E40)</f>
        <v/>
      </c>
    </row>
    <row r="41" spans="2:7" s="1" customFormat="1" ht="38.25" thickBot="1">
      <c r="B41" s="107">
        <v>1055038</v>
      </c>
      <c r="C41" s="108"/>
      <c r="D41" s="67" t="s">
        <v>81</v>
      </c>
      <c r="E41" s="42">
        <f t="shared" si="13"/>
        <v>0</v>
      </c>
      <c r="F41" s="43"/>
      <c r="G41" s="44" t="str">
        <f>IF(OR(F41="",ISNA(E41)),"",F41*E41)</f>
        <v/>
      </c>
    </row>
    <row r="42" spans="2:7" s="1" customFormat="1" ht="19.5" thickBot="1">
      <c r="B42" s="107">
        <v>60004843</v>
      </c>
      <c r="C42" s="108"/>
      <c r="D42" s="68" t="s">
        <v>97</v>
      </c>
      <c r="E42" s="42">
        <f t="shared" si="13"/>
        <v>0</v>
      </c>
      <c r="F42" s="43"/>
      <c r="G42" s="44" t="str">
        <f>IF(OR(F42="",ISNA(E42)),"",F42*E42)</f>
        <v/>
      </c>
    </row>
    <row r="43" spans="2:7" s="1" customFormat="1" ht="19.5" thickBot="1">
      <c r="B43" s="107">
        <v>60004872</v>
      </c>
      <c r="C43" s="108"/>
      <c r="D43" s="66" t="s">
        <v>162</v>
      </c>
      <c r="E43" s="42">
        <f t="shared" si="13"/>
        <v>0</v>
      </c>
      <c r="F43" s="43"/>
      <c r="G43" s="44"/>
    </row>
    <row r="44" spans="2:7" s="1" customFormat="1" ht="19.5" thickBot="1">
      <c r="B44" s="107">
        <v>540146</v>
      </c>
      <c r="C44" s="108"/>
      <c r="D44" s="66" t="s">
        <v>160</v>
      </c>
      <c r="E44" s="42">
        <f t="shared" si="13"/>
        <v>0</v>
      </c>
      <c r="F44" s="43"/>
      <c r="G44" s="44"/>
    </row>
    <row r="45" spans="2:7" s="1" customFormat="1" ht="19.5" thickBot="1">
      <c r="B45" s="107">
        <v>538918</v>
      </c>
      <c r="C45" s="108"/>
      <c r="D45" s="66" t="s">
        <v>106</v>
      </c>
      <c r="E45" s="42">
        <f>IF(ISNA(VLOOKUP(B45,Data,5,FALSE)),"",VLOOKUP(B45,Data,5,FALSE))</f>
        <v>0</v>
      </c>
      <c r="F45" s="43"/>
      <c r="G45" s="44" t="str">
        <f>IF(OR(F45="",ISNA(E45)),"",F45*E45)</f>
        <v/>
      </c>
    </row>
    <row r="46" spans="2:7" s="1" customFormat="1" ht="19.5" thickBot="1">
      <c r="B46" s="107">
        <v>538702</v>
      </c>
      <c r="C46" s="108"/>
      <c r="D46" s="66" t="s">
        <v>89</v>
      </c>
      <c r="E46" s="42">
        <f>IF(ISNA(VLOOKUP(B46,Data,5,FALSE)),"",VLOOKUP(B46,Data,5,FALSE))</f>
        <v>0</v>
      </c>
      <c r="F46" s="43"/>
      <c r="G46" s="44" t="str">
        <f t="shared" ref="G46" si="16">IF(OR(F46="",ISNA(E46)),"",F46*E46)</f>
        <v/>
      </c>
    </row>
    <row r="47" spans="2:7" s="1" customFormat="1" ht="19.5" thickBot="1">
      <c r="B47" s="107">
        <v>60051874</v>
      </c>
      <c r="C47" s="108"/>
      <c r="D47" s="64" t="s">
        <v>82</v>
      </c>
      <c r="E47" s="56">
        <f t="shared" si="13"/>
        <v>0</v>
      </c>
      <c r="F47" s="57"/>
      <c r="G47" s="58" t="str">
        <f t="shared" si="12"/>
        <v/>
      </c>
    </row>
    <row r="48" spans="2:7" s="1" customFormat="1" ht="21" thickBot="1">
      <c r="B48" s="109" t="s">
        <v>9</v>
      </c>
      <c r="C48" s="110"/>
      <c r="D48" s="111"/>
      <c r="E48" s="59" t="str">
        <f t="shared" ref="E48" si="17">IF(C48&lt;&gt;"",0,"")</f>
        <v/>
      </c>
      <c r="F48" s="60"/>
      <c r="G48" s="61" t="str">
        <f t="shared" si="12"/>
        <v/>
      </c>
    </row>
    <row r="49" spans="2:7" s="1" customFormat="1" ht="113.25" thickBot="1">
      <c r="B49" s="107">
        <v>509919</v>
      </c>
      <c r="C49" s="108"/>
      <c r="D49" s="63" t="s">
        <v>108</v>
      </c>
      <c r="E49" s="56">
        <f>IF(ISNA(VLOOKUP(B49,Data,5,FALSE)),"",VLOOKUP(B49,Data,5,FALSE))</f>
        <v>0</v>
      </c>
      <c r="F49" s="57"/>
      <c r="G49" s="44" t="str">
        <f>IF(OR(F49="",ISNA(E49)),"",F49*E49)</f>
        <v/>
      </c>
    </row>
    <row r="50" spans="2:7" s="1" customFormat="1" ht="75.75" thickBot="1">
      <c r="B50" s="112">
        <v>60077631</v>
      </c>
      <c r="C50" s="113"/>
      <c r="D50" s="103" t="s">
        <v>185</v>
      </c>
      <c r="E50" s="104">
        <v>79</v>
      </c>
      <c r="F50" s="105"/>
      <c r="G50" s="102"/>
    </row>
    <row r="51" spans="2:7" s="1" customFormat="1" ht="51" thickBot="1">
      <c r="B51" s="107">
        <v>509935</v>
      </c>
      <c r="C51" s="108"/>
      <c r="D51" s="87" t="s">
        <v>151</v>
      </c>
      <c r="E51" s="56">
        <f t="shared" ref="E51" si="18">IF(ISNA(VLOOKUP(B51,Data,5,FALSE)),"",VLOOKUP(B51,Data,5,FALSE))</f>
        <v>0</v>
      </c>
      <c r="F51" s="57"/>
      <c r="G51" s="44" t="str">
        <f t="shared" ref="G51" si="19">IF(OR(F51="",ISNA(E51)),"",F51*E51)</f>
        <v/>
      </c>
    </row>
    <row r="52" spans="2:7" s="1" customFormat="1" ht="75.75" thickBot="1">
      <c r="B52" s="112">
        <v>60070869</v>
      </c>
      <c r="C52" s="113"/>
      <c r="D52" s="106" t="s">
        <v>168</v>
      </c>
      <c r="E52" s="104">
        <f t="shared" ref="E52:E53" si="20">IF(ISNA(VLOOKUP(B52,Data,5,FALSE)),"",VLOOKUP(B52,Data,5,FALSE))</f>
        <v>0</v>
      </c>
      <c r="F52" s="105"/>
      <c r="G52" s="102" t="str">
        <f t="shared" ref="G52:G53" si="21">IF(OR(F52="",ISNA(E52)),"",F52*E52)</f>
        <v/>
      </c>
    </row>
    <row r="53" spans="2:7" ht="82.5" thickBot="1">
      <c r="B53" s="107">
        <v>541011</v>
      </c>
      <c r="C53" s="108"/>
      <c r="D53" s="87" t="s">
        <v>152</v>
      </c>
      <c r="E53" s="56">
        <f t="shared" si="20"/>
        <v>0</v>
      </c>
      <c r="F53" s="57"/>
      <c r="G53" s="44" t="str">
        <f t="shared" si="21"/>
        <v/>
      </c>
    </row>
    <row r="54" spans="2:7" s="1" customFormat="1" ht="150.75" thickBot="1">
      <c r="B54" s="107">
        <v>537811</v>
      </c>
      <c r="C54" s="108"/>
      <c r="D54" s="64" t="s">
        <v>107</v>
      </c>
      <c r="E54" s="56">
        <f t="shared" ref="E54:E55" si="22">IF(ISNA(VLOOKUP(B54,Data,5,FALSE)),"",VLOOKUP(B54,Data,5,FALSE))</f>
        <v>0</v>
      </c>
      <c r="F54" s="57"/>
      <c r="G54" s="56" t="str">
        <f t="shared" si="12"/>
        <v/>
      </c>
    </row>
    <row r="55" spans="2:7" s="1" customFormat="1" ht="65.25" customHeight="1" thickBot="1">
      <c r="B55" s="107">
        <v>67165</v>
      </c>
      <c r="C55" s="108"/>
      <c r="D55" s="65" t="s">
        <v>109</v>
      </c>
      <c r="E55" s="56">
        <f t="shared" si="22"/>
        <v>0</v>
      </c>
      <c r="F55" s="57"/>
      <c r="G55" s="56" t="str">
        <f t="shared" si="12"/>
        <v/>
      </c>
    </row>
    <row r="56" spans="2:7" s="1" customFormat="1">
      <c r="B56" s="4"/>
      <c r="C56" s="4"/>
      <c r="D56" s="6"/>
      <c r="E56" s="7" t="str">
        <f t="shared" ref="E56:E95" si="23">IF(B56&lt;&gt;"",0,"")</f>
        <v/>
      </c>
      <c r="F56" s="15"/>
      <c r="G56" s="7" t="str">
        <f t="shared" si="12"/>
        <v/>
      </c>
    </row>
    <row r="57" spans="2:7" s="1" customFormat="1">
      <c r="B57" s="4"/>
      <c r="C57" s="4"/>
      <c r="D57" s="6"/>
      <c r="E57" s="7" t="str">
        <f t="shared" si="23"/>
        <v/>
      </c>
      <c r="F57" s="15"/>
      <c r="G57" s="7" t="str">
        <f t="shared" si="12"/>
        <v/>
      </c>
    </row>
    <row r="58" spans="2:7" s="1" customFormat="1">
      <c r="B58" s="4"/>
      <c r="C58" s="4"/>
      <c r="D58" s="6"/>
      <c r="E58" s="7" t="str">
        <f t="shared" si="23"/>
        <v/>
      </c>
      <c r="F58" s="15"/>
      <c r="G58" s="7" t="str">
        <f t="shared" si="12"/>
        <v/>
      </c>
    </row>
    <row r="59" spans="2:7" s="1" customFormat="1">
      <c r="B59" s="4"/>
      <c r="C59" s="4"/>
      <c r="D59" s="6"/>
      <c r="E59" s="7" t="str">
        <f t="shared" si="23"/>
        <v/>
      </c>
      <c r="F59" s="15"/>
      <c r="G59" s="7" t="str">
        <f t="shared" si="12"/>
        <v/>
      </c>
    </row>
    <row r="60" spans="2:7" s="1" customFormat="1">
      <c r="B60" s="4"/>
      <c r="C60" s="4"/>
      <c r="D60" s="6"/>
      <c r="E60" s="7" t="str">
        <f t="shared" si="23"/>
        <v/>
      </c>
      <c r="F60" s="15"/>
      <c r="G60" s="7" t="str">
        <f t="shared" si="12"/>
        <v/>
      </c>
    </row>
    <row r="61" spans="2:7" s="1" customFormat="1">
      <c r="B61" s="4"/>
      <c r="C61" s="4"/>
      <c r="D61" s="6"/>
      <c r="E61" s="7" t="str">
        <f t="shared" si="23"/>
        <v/>
      </c>
      <c r="F61" s="15"/>
      <c r="G61" s="7" t="str">
        <f t="shared" si="12"/>
        <v/>
      </c>
    </row>
    <row r="62" spans="2:7" s="1" customFormat="1">
      <c r="B62" s="4"/>
      <c r="C62" s="4"/>
      <c r="D62" s="6"/>
      <c r="E62" s="7" t="str">
        <f t="shared" si="23"/>
        <v/>
      </c>
      <c r="F62" s="15"/>
      <c r="G62" s="7" t="str">
        <f t="shared" si="12"/>
        <v/>
      </c>
    </row>
    <row r="63" spans="2:7" s="1" customFormat="1">
      <c r="B63" s="4"/>
      <c r="C63" s="4"/>
      <c r="D63" s="6"/>
      <c r="E63" s="7" t="str">
        <f t="shared" si="23"/>
        <v/>
      </c>
      <c r="F63" s="15"/>
      <c r="G63" s="7" t="str">
        <f t="shared" si="12"/>
        <v/>
      </c>
    </row>
    <row r="64" spans="2:7" s="1" customFormat="1">
      <c r="B64" s="4"/>
      <c r="C64" s="4"/>
      <c r="D64" s="6"/>
      <c r="E64" s="7" t="str">
        <f t="shared" si="23"/>
        <v/>
      </c>
      <c r="F64" s="15"/>
      <c r="G64" s="7" t="str">
        <f t="shared" si="12"/>
        <v/>
      </c>
    </row>
    <row r="65" spans="2:7" s="1" customFormat="1">
      <c r="B65" s="4"/>
      <c r="C65" s="4"/>
      <c r="D65" s="6"/>
      <c r="E65" s="7" t="str">
        <f t="shared" si="23"/>
        <v/>
      </c>
      <c r="F65" s="15"/>
      <c r="G65" s="7" t="str">
        <f t="shared" si="12"/>
        <v/>
      </c>
    </row>
    <row r="66" spans="2:7" s="1" customFormat="1">
      <c r="B66" s="4"/>
      <c r="C66" s="4"/>
      <c r="D66" s="6"/>
      <c r="E66" s="7" t="str">
        <f t="shared" si="23"/>
        <v/>
      </c>
      <c r="F66" s="15"/>
      <c r="G66" s="7" t="str">
        <f t="shared" si="12"/>
        <v/>
      </c>
    </row>
    <row r="67" spans="2:7" s="1" customFormat="1">
      <c r="B67" s="4"/>
      <c r="C67" s="4"/>
      <c r="D67" s="6"/>
      <c r="E67" s="7" t="str">
        <f t="shared" si="23"/>
        <v/>
      </c>
      <c r="F67" s="15"/>
      <c r="G67" s="7" t="str">
        <f t="shared" si="12"/>
        <v/>
      </c>
    </row>
    <row r="68" spans="2:7" s="1" customFormat="1">
      <c r="B68" s="4"/>
      <c r="C68" s="4"/>
      <c r="D68" s="6"/>
      <c r="E68" s="7" t="str">
        <f t="shared" si="23"/>
        <v/>
      </c>
      <c r="F68" s="15"/>
      <c r="G68" s="7" t="str">
        <f t="shared" si="12"/>
        <v/>
      </c>
    </row>
    <row r="69" spans="2:7" s="1" customFormat="1">
      <c r="B69" s="4"/>
      <c r="C69" s="4"/>
      <c r="D69" s="6"/>
      <c r="E69" s="7" t="str">
        <f t="shared" si="23"/>
        <v/>
      </c>
      <c r="F69" s="15"/>
      <c r="G69" s="7" t="str">
        <f t="shared" si="12"/>
        <v/>
      </c>
    </row>
    <row r="70" spans="2:7" s="1" customFormat="1">
      <c r="B70" s="4"/>
      <c r="C70" s="4"/>
      <c r="D70" s="6"/>
      <c r="E70" s="7" t="str">
        <f t="shared" si="23"/>
        <v/>
      </c>
      <c r="F70" s="15"/>
      <c r="G70" s="7" t="str">
        <f t="shared" si="12"/>
        <v/>
      </c>
    </row>
    <row r="71" spans="2:7" s="1" customFormat="1">
      <c r="B71" s="4"/>
      <c r="C71" s="4"/>
      <c r="D71" s="6"/>
      <c r="E71" s="7" t="str">
        <f t="shared" si="23"/>
        <v/>
      </c>
      <c r="F71" s="15"/>
      <c r="G71" s="7" t="str">
        <f t="shared" si="12"/>
        <v/>
      </c>
    </row>
    <row r="72" spans="2:7" s="1" customFormat="1">
      <c r="B72" s="4"/>
      <c r="C72" s="4"/>
      <c r="D72" s="6"/>
      <c r="E72" s="7" t="str">
        <f t="shared" si="23"/>
        <v/>
      </c>
      <c r="F72" s="15"/>
      <c r="G72" s="7" t="str">
        <f t="shared" si="12"/>
        <v/>
      </c>
    </row>
    <row r="73" spans="2:7" s="1" customFormat="1">
      <c r="B73" s="4"/>
      <c r="C73" s="4"/>
      <c r="D73" s="6"/>
      <c r="E73" s="7" t="str">
        <f t="shared" si="23"/>
        <v/>
      </c>
      <c r="F73" s="15"/>
      <c r="G73" s="7" t="str">
        <f t="shared" si="12"/>
        <v/>
      </c>
    </row>
    <row r="74" spans="2:7" s="1" customFormat="1">
      <c r="B74" s="4"/>
      <c r="C74" s="4"/>
      <c r="D74" s="6"/>
      <c r="E74" s="7" t="str">
        <f t="shared" si="23"/>
        <v/>
      </c>
      <c r="F74" s="15"/>
      <c r="G74" s="7" t="str">
        <f t="shared" si="12"/>
        <v/>
      </c>
    </row>
    <row r="75" spans="2:7" s="1" customFormat="1">
      <c r="B75" s="4"/>
      <c r="C75" s="4"/>
      <c r="D75" s="6"/>
      <c r="E75" s="7" t="str">
        <f t="shared" si="23"/>
        <v/>
      </c>
      <c r="F75" s="15"/>
      <c r="G75" s="7" t="str">
        <f t="shared" si="12"/>
        <v/>
      </c>
    </row>
    <row r="76" spans="2:7" s="1" customFormat="1">
      <c r="B76" s="4"/>
      <c r="C76" s="4"/>
      <c r="D76" s="6"/>
      <c r="E76" s="7" t="str">
        <f t="shared" si="23"/>
        <v/>
      </c>
      <c r="F76" s="15"/>
      <c r="G76" s="7" t="str">
        <f t="shared" si="12"/>
        <v/>
      </c>
    </row>
    <row r="77" spans="2:7" s="1" customFormat="1">
      <c r="B77" s="4"/>
      <c r="C77" s="4"/>
      <c r="D77" s="6"/>
      <c r="E77" s="7" t="str">
        <f t="shared" si="23"/>
        <v/>
      </c>
      <c r="F77" s="15"/>
      <c r="G77" s="7" t="str">
        <f t="shared" si="12"/>
        <v/>
      </c>
    </row>
    <row r="78" spans="2:7" s="1" customFormat="1">
      <c r="B78" s="4"/>
      <c r="C78" s="4"/>
      <c r="D78" s="6"/>
      <c r="E78" s="7" t="str">
        <f t="shared" si="23"/>
        <v/>
      </c>
      <c r="F78" s="15"/>
      <c r="G78" s="7" t="str">
        <f t="shared" si="12"/>
        <v/>
      </c>
    </row>
    <row r="79" spans="2:7" s="1" customFormat="1">
      <c r="B79" s="4"/>
      <c r="C79" s="4"/>
      <c r="D79" s="6"/>
      <c r="E79" s="7" t="str">
        <f t="shared" si="23"/>
        <v/>
      </c>
      <c r="F79" s="15"/>
      <c r="G79" s="7" t="str">
        <f t="shared" si="12"/>
        <v/>
      </c>
    </row>
    <row r="80" spans="2:7" s="1" customFormat="1">
      <c r="B80" s="4"/>
      <c r="C80" s="4"/>
      <c r="D80" s="6"/>
      <c r="E80" s="7" t="str">
        <f t="shared" si="23"/>
        <v/>
      </c>
      <c r="F80" s="15"/>
      <c r="G80" s="7" t="str">
        <f t="shared" si="12"/>
        <v/>
      </c>
    </row>
    <row r="81" spans="2:7" s="1" customFormat="1">
      <c r="B81" s="4"/>
      <c r="C81" s="4"/>
      <c r="D81" s="6"/>
      <c r="E81" s="7" t="str">
        <f t="shared" si="23"/>
        <v/>
      </c>
      <c r="F81" s="15"/>
      <c r="G81" s="7" t="str">
        <f t="shared" si="12"/>
        <v/>
      </c>
    </row>
    <row r="82" spans="2:7" s="1" customFormat="1">
      <c r="B82" s="4"/>
      <c r="C82" s="4"/>
      <c r="D82" s="6"/>
      <c r="E82" s="7" t="str">
        <f t="shared" si="23"/>
        <v/>
      </c>
      <c r="F82" s="15"/>
      <c r="G82" s="7" t="str">
        <f t="shared" si="12"/>
        <v/>
      </c>
    </row>
    <row r="83" spans="2:7" s="1" customFormat="1">
      <c r="B83" s="4"/>
      <c r="C83" s="4"/>
      <c r="D83" s="6"/>
      <c r="E83" s="7" t="str">
        <f t="shared" si="23"/>
        <v/>
      </c>
      <c r="F83" s="15"/>
      <c r="G83" s="7" t="str">
        <f t="shared" si="12"/>
        <v/>
      </c>
    </row>
    <row r="84" spans="2:7" s="1" customFormat="1">
      <c r="B84" s="4"/>
      <c r="C84" s="4"/>
      <c r="D84" s="6"/>
      <c r="E84" s="7" t="str">
        <f t="shared" si="23"/>
        <v/>
      </c>
      <c r="F84" s="15"/>
      <c r="G84" s="7" t="str">
        <f t="shared" si="12"/>
        <v/>
      </c>
    </row>
    <row r="85" spans="2:7" s="1" customFormat="1">
      <c r="B85" s="4"/>
      <c r="C85" s="4"/>
      <c r="D85" s="6"/>
      <c r="E85" s="7" t="str">
        <f t="shared" si="23"/>
        <v/>
      </c>
      <c r="F85" s="15"/>
      <c r="G85" s="7" t="str">
        <f t="shared" si="12"/>
        <v/>
      </c>
    </row>
    <row r="86" spans="2:7" s="1" customFormat="1">
      <c r="B86" s="4"/>
      <c r="C86" s="4"/>
      <c r="D86" s="6"/>
      <c r="E86" s="7" t="str">
        <f t="shared" si="23"/>
        <v/>
      </c>
      <c r="F86" s="15"/>
      <c r="G86" s="7" t="str">
        <f t="shared" si="12"/>
        <v/>
      </c>
    </row>
    <row r="87" spans="2:7" s="1" customFormat="1">
      <c r="B87" s="4"/>
      <c r="C87" s="4"/>
      <c r="D87" s="6"/>
      <c r="E87" s="7" t="str">
        <f t="shared" si="23"/>
        <v/>
      </c>
      <c r="F87" s="15"/>
      <c r="G87" s="7" t="str">
        <f t="shared" si="12"/>
        <v/>
      </c>
    </row>
    <row r="88" spans="2:7" s="1" customFormat="1">
      <c r="B88" s="4"/>
      <c r="C88" s="4"/>
      <c r="D88" s="6"/>
      <c r="E88" s="7" t="str">
        <f t="shared" si="23"/>
        <v/>
      </c>
      <c r="F88" s="15"/>
      <c r="G88" s="7" t="str">
        <f t="shared" si="12"/>
        <v/>
      </c>
    </row>
    <row r="89" spans="2:7" s="1" customFormat="1">
      <c r="B89" s="4"/>
      <c r="C89" s="4"/>
      <c r="D89" s="6"/>
      <c r="E89" s="7" t="str">
        <f t="shared" si="23"/>
        <v/>
      </c>
      <c r="F89" s="15"/>
      <c r="G89" s="7" t="str">
        <f t="shared" si="12"/>
        <v/>
      </c>
    </row>
    <row r="90" spans="2:7" s="1" customFormat="1">
      <c r="B90" s="4"/>
      <c r="C90" s="4"/>
      <c r="D90" s="6"/>
      <c r="E90" s="7" t="str">
        <f t="shared" si="23"/>
        <v/>
      </c>
      <c r="F90" s="15"/>
      <c r="G90" s="7" t="str">
        <f t="shared" si="12"/>
        <v/>
      </c>
    </row>
    <row r="91" spans="2:7" s="1" customFormat="1">
      <c r="B91" s="4"/>
      <c r="C91" s="4"/>
      <c r="D91" s="6"/>
      <c r="E91" s="7" t="str">
        <f t="shared" si="23"/>
        <v/>
      </c>
      <c r="F91" s="15"/>
      <c r="G91" s="7" t="str">
        <f t="shared" si="12"/>
        <v/>
      </c>
    </row>
    <row r="92" spans="2:7" s="1" customFormat="1">
      <c r="B92" s="4"/>
      <c r="C92" s="4"/>
      <c r="D92" s="6"/>
      <c r="E92" s="7" t="str">
        <f t="shared" si="23"/>
        <v/>
      </c>
      <c r="F92" s="15"/>
      <c r="G92" s="7" t="str">
        <f t="shared" si="12"/>
        <v/>
      </c>
    </row>
    <row r="93" spans="2:7" s="1" customFormat="1">
      <c r="B93" s="4"/>
      <c r="C93" s="4"/>
      <c r="D93" s="6"/>
      <c r="E93" s="7" t="str">
        <f t="shared" si="23"/>
        <v/>
      </c>
      <c r="F93" s="15"/>
      <c r="G93" s="7" t="str">
        <f t="shared" si="12"/>
        <v/>
      </c>
    </row>
    <row r="94" spans="2:7" s="1" customFormat="1">
      <c r="B94" s="4"/>
      <c r="C94" s="4"/>
      <c r="D94" s="6"/>
      <c r="E94" s="7" t="str">
        <f t="shared" si="23"/>
        <v/>
      </c>
      <c r="F94" s="15"/>
      <c r="G94" s="7" t="str">
        <f t="shared" si="12"/>
        <v/>
      </c>
    </row>
    <row r="95" spans="2:7" s="1" customFormat="1">
      <c r="B95" s="4"/>
      <c r="C95" s="4"/>
      <c r="D95" s="6"/>
      <c r="E95" s="7" t="str">
        <f t="shared" si="23"/>
        <v/>
      </c>
      <c r="F95" s="15"/>
      <c r="G95" s="7" t="str">
        <f t="shared" si="12"/>
        <v/>
      </c>
    </row>
    <row r="96" spans="2:7" s="1" customFormat="1">
      <c r="B96" s="4"/>
      <c r="C96" s="4"/>
      <c r="D96" s="6"/>
      <c r="E96" s="7" t="str">
        <f t="shared" ref="E96:E159" si="24">IF(B96&lt;&gt;"",0,"")</f>
        <v/>
      </c>
      <c r="F96" s="15"/>
      <c r="G96" s="7" t="str">
        <f t="shared" ref="G96:G159" si="25">IF(OR(F96="",ISNA(E96)),"",F96*E96)</f>
        <v/>
      </c>
    </row>
    <row r="97" spans="2:7" s="1" customFormat="1">
      <c r="B97" s="4"/>
      <c r="C97" s="4"/>
      <c r="D97" s="6"/>
      <c r="E97" s="7" t="str">
        <f t="shared" si="24"/>
        <v/>
      </c>
      <c r="F97" s="15"/>
      <c r="G97" s="7" t="str">
        <f t="shared" si="25"/>
        <v/>
      </c>
    </row>
    <row r="98" spans="2:7" s="1" customFormat="1">
      <c r="B98" s="4"/>
      <c r="C98" s="4"/>
      <c r="D98" s="6"/>
      <c r="E98" s="7" t="str">
        <f t="shared" si="24"/>
        <v/>
      </c>
      <c r="F98" s="15"/>
      <c r="G98" s="7" t="str">
        <f t="shared" si="25"/>
        <v/>
      </c>
    </row>
    <row r="99" spans="2:7" s="1" customFormat="1">
      <c r="B99" s="4"/>
      <c r="C99" s="4"/>
      <c r="D99" s="6"/>
      <c r="E99" s="7" t="str">
        <f t="shared" si="24"/>
        <v/>
      </c>
      <c r="F99" s="15"/>
      <c r="G99" s="7" t="str">
        <f t="shared" si="25"/>
        <v/>
      </c>
    </row>
    <row r="100" spans="2:7" s="1" customFormat="1">
      <c r="B100" s="4"/>
      <c r="C100" s="4"/>
      <c r="D100" s="6"/>
      <c r="E100" s="7" t="str">
        <f t="shared" si="24"/>
        <v/>
      </c>
      <c r="F100" s="15"/>
      <c r="G100" s="7" t="str">
        <f t="shared" si="25"/>
        <v/>
      </c>
    </row>
    <row r="101" spans="2:7" s="1" customFormat="1">
      <c r="B101" s="4"/>
      <c r="C101" s="4"/>
      <c r="D101" s="6"/>
      <c r="E101" s="7" t="str">
        <f t="shared" si="24"/>
        <v/>
      </c>
      <c r="F101" s="15"/>
      <c r="G101" s="7" t="str">
        <f t="shared" si="25"/>
        <v/>
      </c>
    </row>
    <row r="102" spans="2:7" s="1" customFormat="1">
      <c r="B102" s="4"/>
      <c r="C102" s="4"/>
      <c r="D102" s="6"/>
      <c r="E102" s="7" t="str">
        <f t="shared" si="24"/>
        <v/>
      </c>
      <c r="F102" s="15"/>
      <c r="G102" s="7" t="str">
        <f t="shared" si="25"/>
        <v/>
      </c>
    </row>
    <row r="103" spans="2:7" s="1" customFormat="1">
      <c r="B103" s="4"/>
      <c r="C103" s="4"/>
      <c r="D103" s="6"/>
      <c r="E103" s="7" t="str">
        <f t="shared" si="24"/>
        <v/>
      </c>
      <c r="F103" s="15"/>
      <c r="G103" s="7" t="str">
        <f t="shared" si="25"/>
        <v/>
      </c>
    </row>
    <row r="104" spans="2:7" s="1" customFormat="1">
      <c r="B104" s="4"/>
      <c r="C104" s="4"/>
      <c r="D104" s="6"/>
      <c r="E104" s="7" t="str">
        <f t="shared" si="24"/>
        <v/>
      </c>
      <c r="F104" s="15"/>
      <c r="G104" s="7" t="str">
        <f t="shared" si="25"/>
        <v/>
      </c>
    </row>
    <row r="105" spans="2:7" s="1" customFormat="1">
      <c r="B105" s="4"/>
      <c r="C105" s="4"/>
      <c r="D105" s="6"/>
      <c r="E105" s="7" t="str">
        <f t="shared" si="24"/>
        <v/>
      </c>
      <c r="F105" s="15"/>
      <c r="G105" s="7" t="str">
        <f t="shared" si="25"/>
        <v/>
      </c>
    </row>
    <row r="106" spans="2:7" s="1" customFormat="1">
      <c r="B106" s="4"/>
      <c r="C106" s="4"/>
      <c r="D106" s="6"/>
      <c r="E106" s="7" t="str">
        <f t="shared" si="24"/>
        <v/>
      </c>
      <c r="F106" s="15"/>
      <c r="G106" s="7" t="str">
        <f t="shared" si="25"/>
        <v/>
      </c>
    </row>
    <row r="107" spans="2:7" s="1" customFormat="1">
      <c r="B107" s="4"/>
      <c r="C107" s="4"/>
      <c r="D107" s="6"/>
      <c r="E107" s="7" t="str">
        <f t="shared" si="24"/>
        <v/>
      </c>
      <c r="F107" s="15"/>
      <c r="G107" s="7" t="str">
        <f t="shared" si="25"/>
        <v/>
      </c>
    </row>
    <row r="108" spans="2:7" s="1" customFormat="1">
      <c r="B108" s="4"/>
      <c r="C108" s="4"/>
      <c r="D108" s="6"/>
      <c r="E108" s="7" t="str">
        <f t="shared" si="24"/>
        <v/>
      </c>
      <c r="F108" s="15"/>
      <c r="G108" s="7" t="str">
        <f t="shared" si="25"/>
        <v/>
      </c>
    </row>
    <row r="109" spans="2:7" s="1" customFormat="1">
      <c r="B109" s="4"/>
      <c r="C109" s="4"/>
      <c r="D109" s="6"/>
      <c r="E109" s="7" t="str">
        <f t="shared" si="24"/>
        <v/>
      </c>
      <c r="F109" s="15"/>
      <c r="G109" s="7" t="str">
        <f t="shared" si="25"/>
        <v/>
      </c>
    </row>
    <row r="110" spans="2:7" s="1" customFormat="1">
      <c r="B110" s="4"/>
      <c r="C110" s="4"/>
      <c r="D110" s="6"/>
      <c r="E110" s="7" t="str">
        <f t="shared" si="24"/>
        <v/>
      </c>
      <c r="F110" s="15"/>
      <c r="G110" s="7" t="str">
        <f t="shared" si="25"/>
        <v/>
      </c>
    </row>
    <row r="111" spans="2:7" s="1" customFormat="1">
      <c r="B111" s="4"/>
      <c r="C111" s="4"/>
      <c r="D111" s="6"/>
      <c r="E111" s="7" t="str">
        <f t="shared" si="24"/>
        <v/>
      </c>
      <c r="F111" s="15"/>
      <c r="G111" s="7" t="str">
        <f t="shared" si="25"/>
        <v/>
      </c>
    </row>
    <row r="112" spans="2:7" s="1" customFormat="1">
      <c r="B112" s="4"/>
      <c r="C112" s="4"/>
      <c r="D112" s="6"/>
      <c r="E112" s="7" t="str">
        <f t="shared" si="24"/>
        <v/>
      </c>
      <c r="F112" s="15"/>
      <c r="G112" s="7" t="str">
        <f t="shared" si="25"/>
        <v/>
      </c>
    </row>
    <row r="113" spans="2:7" s="1" customFormat="1">
      <c r="B113" s="4"/>
      <c r="C113" s="4"/>
      <c r="D113" s="6"/>
      <c r="E113" s="7" t="str">
        <f t="shared" si="24"/>
        <v/>
      </c>
      <c r="F113" s="15"/>
      <c r="G113" s="7" t="str">
        <f t="shared" si="25"/>
        <v/>
      </c>
    </row>
    <row r="114" spans="2:7" s="1" customFormat="1">
      <c r="B114" s="4"/>
      <c r="C114" s="4"/>
      <c r="D114" s="6"/>
      <c r="E114" s="7" t="str">
        <f t="shared" si="24"/>
        <v/>
      </c>
      <c r="F114" s="15"/>
      <c r="G114" s="7" t="str">
        <f t="shared" si="25"/>
        <v/>
      </c>
    </row>
    <row r="115" spans="2:7" s="1" customFormat="1">
      <c r="B115" s="4"/>
      <c r="C115" s="4"/>
      <c r="D115" s="6"/>
      <c r="E115" s="7" t="str">
        <f t="shared" si="24"/>
        <v/>
      </c>
      <c r="F115" s="15"/>
      <c r="G115" s="7" t="str">
        <f t="shared" si="25"/>
        <v/>
      </c>
    </row>
    <row r="116" spans="2:7" s="1" customFormat="1">
      <c r="B116" s="4"/>
      <c r="C116" s="4"/>
      <c r="D116" s="6"/>
      <c r="E116" s="7" t="str">
        <f t="shared" si="24"/>
        <v/>
      </c>
      <c r="F116" s="15"/>
      <c r="G116" s="7" t="str">
        <f t="shared" si="25"/>
        <v/>
      </c>
    </row>
    <row r="117" spans="2:7" s="1" customFormat="1">
      <c r="B117" s="4"/>
      <c r="C117" s="4"/>
      <c r="D117" s="6"/>
      <c r="E117" s="7" t="str">
        <f t="shared" si="24"/>
        <v/>
      </c>
      <c r="F117" s="15"/>
      <c r="G117" s="7" t="str">
        <f t="shared" si="25"/>
        <v/>
      </c>
    </row>
    <row r="118" spans="2:7" s="1" customFormat="1">
      <c r="B118" s="4"/>
      <c r="C118" s="4"/>
      <c r="D118" s="6"/>
      <c r="E118" s="7" t="str">
        <f t="shared" si="24"/>
        <v/>
      </c>
      <c r="F118" s="15"/>
      <c r="G118" s="7" t="str">
        <f t="shared" si="25"/>
        <v/>
      </c>
    </row>
    <row r="119" spans="2:7" s="1" customFormat="1">
      <c r="B119" s="4"/>
      <c r="C119" s="4"/>
      <c r="D119" s="6"/>
      <c r="E119" s="7" t="str">
        <f t="shared" si="24"/>
        <v/>
      </c>
      <c r="F119" s="15"/>
      <c r="G119" s="7" t="str">
        <f t="shared" si="25"/>
        <v/>
      </c>
    </row>
    <row r="120" spans="2:7" s="1" customFormat="1">
      <c r="B120" s="4"/>
      <c r="C120" s="4"/>
      <c r="D120" s="6"/>
      <c r="E120" s="7" t="str">
        <f t="shared" si="24"/>
        <v/>
      </c>
      <c r="F120" s="15"/>
      <c r="G120" s="7" t="str">
        <f t="shared" si="25"/>
        <v/>
      </c>
    </row>
    <row r="121" spans="2:7" s="1" customFormat="1">
      <c r="B121" s="4"/>
      <c r="C121" s="4"/>
      <c r="D121" s="6"/>
      <c r="E121" s="7" t="str">
        <f t="shared" si="24"/>
        <v/>
      </c>
      <c r="F121" s="15"/>
      <c r="G121" s="7" t="str">
        <f t="shared" si="25"/>
        <v/>
      </c>
    </row>
    <row r="122" spans="2:7" s="1" customFormat="1">
      <c r="B122" s="4"/>
      <c r="C122" s="4"/>
      <c r="D122" s="6"/>
      <c r="E122" s="7" t="str">
        <f t="shared" si="24"/>
        <v/>
      </c>
      <c r="F122" s="15"/>
      <c r="G122" s="7" t="str">
        <f t="shared" si="25"/>
        <v/>
      </c>
    </row>
    <row r="123" spans="2:7" s="1" customFormat="1">
      <c r="B123" s="4"/>
      <c r="C123" s="4"/>
      <c r="D123" s="6"/>
      <c r="E123" s="7" t="str">
        <f t="shared" si="24"/>
        <v/>
      </c>
      <c r="F123" s="15"/>
      <c r="G123" s="7" t="str">
        <f t="shared" si="25"/>
        <v/>
      </c>
    </row>
    <row r="124" spans="2:7" s="1" customFormat="1">
      <c r="B124" s="4"/>
      <c r="C124" s="4"/>
      <c r="D124" s="6"/>
      <c r="E124" s="7" t="str">
        <f t="shared" si="24"/>
        <v/>
      </c>
      <c r="F124" s="15"/>
      <c r="G124" s="7" t="str">
        <f t="shared" si="25"/>
        <v/>
      </c>
    </row>
    <row r="125" spans="2:7" s="1" customFormat="1">
      <c r="B125" s="4"/>
      <c r="C125" s="4"/>
      <c r="D125" s="6"/>
      <c r="E125" s="7" t="str">
        <f t="shared" si="24"/>
        <v/>
      </c>
      <c r="F125" s="15"/>
      <c r="G125" s="7" t="str">
        <f t="shared" si="25"/>
        <v/>
      </c>
    </row>
    <row r="126" spans="2:7" s="1" customFormat="1">
      <c r="B126" s="4"/>
      <c r="C126" s="4"/>
      <c r="D126" s="6"/>
      <c r="E126" s="7" t="str">
        <f t="shared" si="24"/>
        <v/>
      </c>
      <c r="F126" s="15"/>
      <c r="G126" s="7" t="str">
        <f t="shared" si="25"/>
        <v/>
      </c>
    </row>
    <row r="127" spans="2:7" s="1" customFormat="1">
      <c r="B127" s="4"/>
      <c r="C127" s="4"/>
      <c r="D127" s="6"/>
      <c r="E127" s="7" t="str">
        <f t="shared" si="24"/>
        <v/>
      </c>
      <c r="F127" s="15"/>
      <c r="G127" s="7" t="str">
        <f t="shared" si="25"/>
        <v/>
      </c>
    </row>
    <row r="128" spans="2:7" s="1" customFormat="1">
      <c r="B128" s="4"/>
      <c r="C128" s="4"/>
      <c r="D128" s="6"/>
      <c r="E128" s="7" t="str">
        <f t="shared" si="24"/>
        <v/>
      </c>
      <c r="F128" s="15"/>
      <c r="G128" s="7" t="str">
        <f t="shared" si="25"/>
        <v/>
      </c>
    </row>
    <row r="129" spans="2:7" s="1" customFormat="1">
      <c r="B129" s="4"/>
      <c r="C129" s="4"/>
      <c r="D129" s="6"/>
      <c r="E129" s="7" t="str">
        <f t="shared" si="24"/>
        <v/>
      </c>
      <c r="F129" s="15"/>
      <c r="G129" s="7" t="str">
        <f t="shared" si="25"/>
        <v/>
      </c>
    </row>
    <row r="130" spans="2:7" s="1" customFormat="1">
      <c r="B130" s="4"/>
      <c r="C130" s="4"/>
      <c r="D130" s="6"/>
      <c r="E130" s="7" t="str">
        <f t="shared" si="24"/>
        <v/>
      </c>
      <c r="F130" s="15"/>
      <c r="G130" s="7" t="str">
        <f t="shared" si="25"/>
        <v/>
      </c>
    </row>
    <row r="131" spans="2:7" s="1" customFormat="1">
      <c r="B131" s="4"/>
      <c r="C131" s="4"/>
      <c r="D131" s="6"/>
      <c r="E131" s="7" t="str">
        <f t="shared" si="24"/>
        <v/>
      </c>
      <c r="F131" s="15"/>
      <c r="G131" s="7" t="str">
        <f t="shared" si="25"/>
        <v/>
      </c>
    </row>
    <row r="132" spans="2:7" s="1" customFormat="1">
      <c r="B132" s="4"/>
      <c r="C132" s="4"/>
      <c r="D132" s="6"/>
      <c r="E132" s="7" t="str">
        <f t="shared" si="24"/>
        <v/>
      </c>
      <c r="F132" s="15"/>
      <c r="G132" s="7" t="str">
        <f t="shared" si="25"/>
        <v/>
      </c>
    </row>
    <row r="133" spans="2:7" s="1" customFormat="1">
      <c r="B133" s="4"/>
      <c r="C133" s="4"/>
      <c r="D133" s="6"/>
      <c r="E133" s="7" t="str">
        <f t="shared" si="24"/>
        <v/>
      </c>
      <c r="F133" s="15"/>
      <c r="G133" s="7" t="str">
        <f t="shared" si="25"/>
        <v/>
      </c>
    </row>
    <row r="134" spans="2:7" s="1" customFormat="1">
      <c r="B134" s="4"/>
      <c r="C134" s="4"/>
      <c r="D134" s="6"/>
      <c r="E134" s="7" t="str">
        <f t="shared" si="24"/>
        <v/>
      </c>
      <c r="F134" s="15"/>
      <c r="G134" s="7" t="str">
        <f t="shared" si="25"/>
        <v/>
      </c>
    </row>
    <row r="135" spans="2:7" s="1" customFormat="1">
      <c r="B135" s="4"/>
      <c r="C135" s="4"/>
      <c r="D135" s="6"/>
      <c r="E135" s="7" t="str">
        <f t="shared" si="24"/>
        <v/>
      </c>
      <c r="F135" s="15"/>
      <c r="G135" s="7" t="str">
        <f t="shared" si="25"/>
        <v/>
      </c>
    </row>
    <row r="136" spans="2:7" s="1" customFormat="1">
      <c r="B136" s="4"/>
      <c r="C136" s="4"/>
      <c r="D136" s="6"/>
      <c r="E136" s="7" t="str">
        <f t="shared" si="24"/>
        <v/>
      </c>
      <c r="F136" s="15"/>
      <c r="G136" s="7" t="str">
        <f t="shared" si="25"/>
        <v/>
      </c>
    </row>
    <row r="137" spans="2:7" s="1" customFormat="1">
      <c r="B137" s="4"/>
      <c r="C137" s="4"/>
      <c r="D137" s="6"/>
      <c r="E137" s="7" t="str">
        <f t="shared" si="24"/>
        <v/>
      </c>
      <c r="F137" s="15"/>
      <c r="G137" s="7" t="str">
        <f t="shared" si="25"/>
        <v/>
      </c>
    </row>
    <row r="138" spans="2:7" s="1" customFormat="1">
      <c r="B138" s="4"/>
      <c r="C138" s="4"/>
      <c r="D138" s="6"/>
      <c r="E138" s="7" t="str">
        <f t="shared" si="24"/>
        <v/>
      </c>
      <c r="F138" s="15"/>
      <c r="G138" s="7" t="str">
        <f t="shared" si="25"/>
        <v/>
      </c>
    </row>
    <row r="139" spans="2:7" s="1" customFormat="1">
      <c r="B139" s="4"/>
      <c r="C139" s="4"/>
      <c r="D139" s="6"/>
      <c r="E139" s="7" t="str">
        <f t="shared" si="24"/>
        <v/>
      </c>
      <c r="F139" s="15"/>
      <c r="G139" s="7" t="str">
        <f t="shared" si="25"/>
        <v/>
      </c>
    </row>
    <row r="140" spans="2:7" s="1" customFormat="1">
      <c r="B140" s="4"/>
      <c r="C140" s="4"/>
      <c r="D140" s="6"/>
      <c r="E140" s="7" t="str">
        <f t="shared" si="24"/>
        <v/>
      </c>
      <c r="F140" s="15"/>
      <c r="G140" s="7" t="str">
        <f t="shared" si="25"/>
        <v/>
      </c>
    </row>
    <row r="141" spans="2:7" s="1" customFormat="1">
      <c r="B141" s="4"/>
      <c r="C141" s="4"/>
      <c r="D141" s="6"/>
      <c r="E141" s="7" t="str">
        <f t="shared" si="24"/>
        <v/>
      </c>
      <c r="F141" s="15"/>
      <c r="G141" s="7" t="str">
        <f t="shared" si="25"/>
        <v/>
      </c>
    </row>
    <row r="142" spans="2:7" s="1" customFormat="1">
      <c r="B142" s="4"/>
      <c r="C142" s="4"/>
      <c r="D142" s="6"/>
      <c r="E142" s="7" t="str">
        <f t="shared" si="24"/>
        <v/>
      </c>
      <c r="F142" s="15"/>
      <c r="G142" s="7" t="str">
        <f t="shared" si="25"/>
        <v/>
      </c>
    </row>
    <row r="143" spans="2:7" s="1" customFormat="1">
      <c r="B143" s="4"/>
      <c r="C143" s="4"/>
      <c r="D143" s="6"/>
      <c r="E143" s="7" t="str">
        <f t="shared" si="24"/>
        <v/>
      </c>
      <c r="F143" s="15"/>
      <c r="G143" s="7" t="str">
        <f t="shared" si="25"/>
        <v/>
      </c>
    </row>
    <row r="144" spans="2:7" s="1" customFormat="1">
      <c r="B144" s="4"/>
      <c r="C144" s="4"/>
      <c r="D144" s="6"/>
      <c r="E144" s="7" t="str">
        <f t="shared" si="24"/>
        <v/>
      </c>
      <c r="F144" s="15"/>
      <c r="G144" s="7" t="str">
        <f t="shared" si="25"/>
        <v/>
      </c>
    </row>
    <row r="145" spans="2:7" s="1" customFormat="1">
      <c r="B145" s="4"/>
      <c r="C145" s="4"/>
      <c r="D145" s="6"/>
      <c r="E145" s="7" t="str">
        <f t="shared" si="24"/>
        <v/>
      </c>
      <c r="F145" s="15"/>
      <c r="G145" s="7" t="str">
        <f t="shared" si="25"/>
        <v/>
      </c>
    </row>
    <row r="146" spans="2:7" s="1" customFormat="1">
      <c r="B146" s="4"/>
      <c r="C146" s="4"/>
      <c r="D146" s="6"/>
      <c r="E146" s="7" t="str">
        <f t="shared" si="24"/>
        <v/>
      </c>
      <c r="F146" s="15"/>
      <c r="G146" s="7" t="str">
        <f t="shared" si="25"/>
        <v/>
      </c>
    </row>
    <row r="147" spans="2:7" s="1" customFormat="1">
      <c r="B147" s="4"/>
      <c r="C147" s="4"/>
      <c r="D147" s="6"/>
      <c r="E147" s="7" t="str">
        <f t="shared" si="24"/>
        <v/>
      </c>
      <c r="F147" s="15"/>
      <c r="G147" s="7" t="str">
        <f t="shared" si="25"/>
        <v/>
      </c>
    </row>
    <row r="148" spans="2:7" s="1" customFormat="1">
      <c r="B148" s="4"/>
      <c r="C148" s="4"/>
      <c r="D148" s="6"/>
      <c r="E148" s="7" t="str">
        <f t="shared" si="24"/>
        <v/>
      </c>
      <c r="F148" s="15"/>
      <c r="G148" s="7" t="str">
        <f t="shared" si="25"/>
        <v/>
      </c>
    </row>
    <row r="149" spans="2:7" s="1" customFormat="1">
      <c r="B149" s="4"/>
      <c r="C149" s="4"/>
      <c r="D149" s="6"/>
      <c r="E149" s="7" t="str">
        <f t="shared" si="24"/>
        <v/>
      </c>
      <c r="F149" s="15"/>
      <c r="G149" s="7" t="str">
        <f t="shared" si="25"/>
        <v/>
      </c>
    </row>
    <row r="150" spans="2:7" s="1" customFormat="1">
      <c r="B150" s="4"/>
      <c r="C150" s="4"/>
      <c r="D150" s="6"/>
      <c r="E150" s="7" t="str">
        <f t="shared" si="24"/>
        <v/>
      </c>
      <c r="F150" s="15"/>
      <c r="G150" s="7" t="str">
        <f t="shared" si="25"/>
        <v/>
      </c>
    </row>
    <row r="151" spans="2:7" s="1" customFormat="1">
      <c r="B151" s="4"/>
      <c r="C151" s="4"/>
      <c r="D151" s="6"/>
      <c r="E151" s="7" t="str">
        <f t="shared" si="24"/>
        <v/>
      </c>
      <c r="F151" s="15"/>
      <c r="G151" s="7" t="str">
        <f t="shared" si="25"/>
        <v/>
      </c>
    </row>
    <row r="152" spans="2:7" s="1" customFormat="1">
      <c r="B152" s="4"/>
      <c r="C152" s="4"/>
      <c r="D152" s="6"/>
      <c r="E152" s="7" t="str">
        <f t="shared" si="24"/>
        <v/>
      </c>
      <c r="F152" s="15"/>
      <c r="G152" s="7" t="str">
        <f t="shared" si="25"/>
        <v/>
      </c>
    </row>
    <row r="153" spans="2:7" s="1" customFormat="1">
      <c r="B153" s="4"/>
      <c r="C153" s="4"/>
      <c r="D153" s="6"/>
      <c r="E153" s="7" t="str">
        <f t="shared" si="24"/>
        <v/>
      </c>
      <c r="F153" s="15"/>
      <c r="G153" s="7" t="str">
        <f t="shared" si="25"/>
        <v/>
      </c>
    </row>
    <row r="154" spans="2:7" s="1" customFormat="1">
      <c r="B154" s="4"/>
      <c r="C154" s="4"/>
      <c r="D154" s="6"/>
      <c r="E154" s="7" t="str">
        <f t="shared" si="24"/>
        <v/>
      </c>
      <c r="F154" s="15"/>
      <c r="G154" s="7" t="str">
        <f t="shared" si="25"/>
        <v/>
      </c>
    </row>
    <row r="155" spans="2:7" s="1" customFormat="1">
      <c r="B155" s="4"/>
      <c r="C155" s="4"/>
      <c r="D155" s="6"/>
      <c r="E155" s="7" t="str">
        <f t="shared" si="24"/>
        <v/>
      </c>
      <c r="F155" s="15"/>
      <c r="G155" s="7" t="str">
        <f t="shared" si="25"/>
        <v/>
      </c>
    </row>
    <row r="156" spans="2:7" s="1" customFormat="1">
      <c r="B156" s="4"/>
      <c r="C156" s="4"/>
      <c r="D156" s="6"/>
      <c r="E156" s="7" t="str">
        <f t="shared" si="24"/>
        <v/>
      </c>
      <c r="F156" s="15"/>
      <c r="G156" s="7" t="str">
        <f t="shared" si="25"/>
        <v/>
      </c>
    </row>
    <row r="157" spans="2:7" s="1" customFormat="1">
      <c r="B157" s="4"/>
      <c r="C157" s="4"/>
      <c r="D157" s="6"/>
      <c r="E157" s="7" t="str">
        <f t="shared" si="24"/>
        <v/>
      </c>
      <c r="F157" s="15"/>
      <c r="G157" s="7" t="str">
        <f t="shared" si="25"/>
        <v/>
      </c>
    </row>
    <row r="158" spans="2:7" s="1" customFormat="1">
      <c r="B158" s="4"/>
      <c r="C158" s="4"/>
      <c r="D158" s="6"/>
      <c r="E158" s="7" t="str">
        <f t="shared" si="24"/>
        <v/>
      </c>
      <c r="F158" s="15"/>
      <c r="G158" s="7" t="str">
        <f t="shared" si="25"/>
        <v/>
      </c>
    </row>
    <row r="159" spans="2:7" s="1" customFormat="1">
      <c r="B159" s="4"/>
      <c r="C159" s="4"/>
      <c r="D159" s="6"/>
      <c r="E159" s="7" t="str">
        <f t="shared" si="24"/>
        <v/>
      </c>
      <c r="F159" s="15"/>
      <c r="G159" s="7" t="str">
        <f t="shared" si="25"/>
        <v/>
      </c>
    </row>
    <row r="160" spans="2:7" s="1" customFormat="1">
      <c r="B160" s="4"/>
      <c r="C160" s="4"/>
      <c r="D160" s="6"/>
      <c r="E160" s="7" t="str">
        <f t="shared" ref="E160:E223" si="26">IF(B160&lt;&gt;"",0,"")</f>
        <v/>
      </c>
      <c r="F160" s="15"/>
      <c r="G160" s="7" t="str">
        <f t="shared" ref="G160:G223" si="27">IF(OR(F160="",ISNA(E160)),"",F160*E160)</f>
        <v/>
      </c>
    </row>
    <row r="161" spans="2:7" s="1" customFormat="1">
      <c r="B161" s="4"/>
      <c r="C161" s="4"/>
      <c r="D161" s="6"/>
      <c r="E161" s="7" t="str">
        <f t="shared" si="26"/>
        <v/>
      </c>
      <c r="F161" s="15"/>
      <c r="G161" s="7" t="str">
        <f t="shared" si="27"/>
        <v/>
      </c>
    </row>
    <row r="162" spans="2:7" s="1" customFormat="1">
      <c r="B162" s="4"/>
      <c r="C162" s="4"/>
      <c r="D162" s="6"/>
      <c r="E162" s="7" t="str">
        <f t="shared" si="26"/>
        <v/>
      </c>
      <c r="F162" s="15"/>
      <c r="G162" s="7" t="str">
        <f t="shared" si="27"/>
        <v/>
      </c>
    </row>
    <row r="163" spans="2:7" s="1" customFormat="1">
      <c r="B163" s="4"/>
      <c r="C163" s="4"/>
      <c r="D163" s="6"/>
      <c r="E163" s="7" t="str">
        <f t="shared" si="26"/>
        <v/>
      </c>
      <c r="F163" s="15"/>
      <c r="G163" s="7" t="str">
        <f t="shared" si="27"/>
        <v/>
      </c>
    </row>
    <row r="164" spans="2:7" s="1" customFormat="1">
      <c r="B164" s="4"/>
      <c r="C164" s="4"/>
      <c r="D164" s="6"/>
      <c r="E164" s="7" t="str">
        <f t="shared" si="26"/>
        <v/>
      </c>
      <c r="F164" s="15"/>
      <c r="G164" s="7" t="str">
        <f t="shared" si="27"/>
        <v/>
      </c>
    </row>
    <row r="165" spans="2:7" s="1" customFormat="1">
      <c r="B165" s="4"/>
      <c r="C165" s="4"/>
      <c r="D165" s="6"/>
      <c r="E165" s="7" t="str">
        <f t="shared" si="26"/>
        <v/>
      </c>
      <c r="F165" s="15"/>
      <c r="G165" s="7" t="str">
        <f t="shared" si="27"/>
        <v/>
      </c>
    </row>
    <row r="166" spans="2:7" s="1" customFormat="1">
      <c r="B166" s="4"/>
      <c r="C166" s="4"/>
      <c r="D166" s="6"/>
      <c r="E166" s="7" t="str">
        <f t="shared" si="26"/>
        <v/>
      </c>
      <c r="F166" s="15"/>
      <c r="G166" s="7" t="str">
        <f t="shared" si="27"/>
        <v/>
      </c>
    </row>
    <row r="167" spans="2:7" s="1" customFormat="1">
      <c r="B167" s="4"/>
      <c r="C167" s="4"/>
      <c r="D167" s="6"/>
      <c r="E167" s="7" t="str">
        <f t="shared" si="26"/>
        <v/>
      </c>
      <c r="F167" s="15"/>
      <c r="G167" s="7" t="str">
        <f t="shared" si="27"/>
        <v/>
      </c>
    </row>
    <row r="168" spans="2:7" s="1" customFormat="1">
      <c r="B168" s="4"/>
      <c r="C168" s="4"/>
      <c r="D168" s="6"/>
      <c r="E168" s="7" t="str">
        <f t="shared" si="26"/>
        <v/>
      </c>
      <c r="F168" s="15"/>
      <c r="G168" s="7" t="str">
        <f t="shared" si="27"/>
        <v/>
      </c>
    </row>
    <row r="169" spans="2:7" s="1" customFormat="1">
      <c r="B169" s="4"/>
      <c r="C169" s="4"/>
      <c r="D169" s="6"/>
      <c r="E169" s="7" t="str">
        <f t="shared" si="26"/>
        <v/>
      </c>
      <c r="F169" s="15"/>
      <c r="G169" s="7" t="str">
        <f t="shared" si="27"/>
        <v/>
      </c>
    </row>
    <row r="170" spans="2:7" s="1" customFormat="1">
      <c r="B170" s="4"/>
      <c r="C170" s="4"/>
      <c r="D170" s="6"/>
      <c r="E170" s="7" t="str">
        <f t="shared" si="26"/>
        <v/>
      </c>
      <c r="F170" s="15"/>
      <c r="G170" s="7" t="str">
        <f t="shared" si="27"/>
        <v/>
      </c>
    </row>
    <row r="171" spans="2:7" s="1" customFormat="1">
      <c r="B171" s="4"/>
      <c r="C171" s="4"/>
      <c r="D171" s="6"/>
      <c r="E171" s="7" t="str">
        <f t="shared" si="26"/>
        <v/>
      </c>
      <c r="F171" s="15"/>
      <c r="G171" s="7" t="str">
        <f t="shared" si="27"/>
        <v/>
      </c>
    </row>
    <row r="172" spans="2:7" s="1" customFormat="1">
      <c r="B172" s="4"/>
      <c r="C172" s="4"/>
      <c r="D172" s="6"/>
      <c r="E172" s="7" t="str">
        <f t="shared" si="26"/>
        <v/>
      </c>
      <c r="F172" s="15"/>
      <c r="G172" s="7" t="str">
        <f t="shared" si="27"/>
        <v/>
      </c>
    </row>
    <row r="173" spans="2:7" s="1" customFormat="1">
      <c r="B173" s="4"/>
      <c r="C173" s="4"/>
      <c r="D173" s="6"/>
      <c r="E173" s="7" t="str">
        <f t="shared" si="26"/>
        <v/>
      </c>
      <c r="F173" s="15"/>
      <c r="G173" s="7" t="str">
        <f t="shared" si="27"/>
        <v/>
      </c>
    </row>
    <row r="174" spans="2:7" s="1" customFormat="1">
      <c r="B174" s="4"/>
      <c r="C174" s="4"/>
      <c r="D174" s="6"/>
      <c r="E174" s="7" t="str">
        <f t="shared" si="26"/>
        <v/>
      </c>
      <c r="F174" s="15"/>
      <c r="G174" s="7" t="str">
        <f t="shared" si="27"/>
        <v/>
      </c>
    </row>
    <row r="175" spans="2:7" s="1" customFormat="1">
      <c r="B175" s="4"/>
      <c r="C175" s="4"/>
      <c r="D175" s="6"/>
      <c r="E175" s="7" t="str">
        <f t="shared" si="26"/>
        <v/>
      </c>
      <c r="F175" s="15"/>
      <c r="G175" s="7" t="str">
        <f t="shared" si="27"/>
        <v/>
      </c>
    </row>
    <row r="176" spans="2:7" s="1" customFormat="1">
      <c r="B176" s="4"/>
      <c r="C176" s="4"/>
      <c r="D176" s="6"/>
      <c r="E176" s="7" t="str">
        <f t="shared" si="26"/>
        <v/>
      </c>
      <c r="F176" s="15"/>
      <c r="G176" s="7" t="str">
        <f t="shared" si="27"/>
        <v/>
      </c>
    </row>
    <row r="177" spans="2:7" s="1" customFormat="1">
      <c r="B177" s="4"/>
      <c r="C177" s="4"/>
      <c r="D177" s="6"/>
      <c r="E177" s="7" t="str">
        <f t="shared" si="26"/>
        <v/>
      </c>
      <c r="F177" s="15"/>
      <c r="G177" s="7" t="str">
        <f t="shared" si="27"/>
        <v/>
      </c>
    </row>
    <row r="178" spans="2:7" s="1" customFormat="1">
      <c r="B178" s="4"/>
      <c r="C178" s="4"/>
      <c r="D178" s="6"/>
      <c r="E178" s="7" t="str">
        <f t="shared" si="26"/>
        <v/>
      </c>
      <c r="F178" s="15"/>
      <c r="G178" s="7" t="str">
        <f t="shared" si="27"/>
        <v/>
      </c>
    </row>
    <row r="179" spans="2:7" s="1" customFormat="1">
      <c r="B179" s="4"/>
      <c r="C179" s="4"/>
      <c r="D179" s="6"/>
      <c r="E179" s="7" t="str">
        <f t="shared" si="26"/>
        <v/>
      </c>
      <c r="F179" s="15"/>
      <c r="G179" s="7" t="str">
        <f t="shared" si="27"/>
        <v/>
      </c>
    </row>
    <row r="180" spans="2:7" s="1" customFormat="1">
      <c r="B180" s="4"/>
      <c r="C180" s="4"/>
      <c r="D180" s="6"/>
      <c r="E180" s="7" t="str">
        <f t="shared" si="26"/>
        <v/>
      </c>
      <c r="F180" s="15"/>
      <c r="G180" s="7" t="str">
        <f t="shared" si="27"/>
        <v/>
      </c>
    </row>
    <row r="181" spans="2:7" s="1" customFormat="1">
      <c r="B181" s="4"/>
      <c r="C181" s="4"/>
      <c r="D181" s="6"/>
      <c r="E181" s="7" t="str">
        <f t="shared" si="26"/>
        <v/>
      </c>
      <c r="F181" s="15"/>
      <c r="G181" s="7" t="str">
        <f t="shared" si="27"/>
        <v/>
      </c>
    </row>
    <row r="182" spans="2:7" s="1" customFormat="1">
      <c r="B182" s="4"/>
      <c r="C182" s="4"/>
      <c r="D182" s="6"/>
      <c r="E182" s="7" t="str">
        <f t="shared" si="26"/>
        <v/>
      </c>
      <c r="F182" s="15"/>
      <c r="G182" s="7" t="str">
        <f t="shared" si="27"/>
        <v/>
      </c>
    </row>
    <row r="183" spans="2:7" s="1" customFormat="1">
      <c r="B183" s="4"/>
      <c r="C183" s="4"/>
      <c r="D183" s="6"/>
      <c r="E183" s="7" t="str">
        <f t="shared" si="26"/>
        <v/>
      </c>
      <c r="F183" s="15"/>
      <c r="G183" s="7" t="str">
        <f t="shared" si="27"/>
        <v/>
      </c>
    </row>
    <row r="184" spans="2:7" s="1" customFormat="1">
      <c r="B184" s="4"/>
      <c r="C184" s="4"/>
      <c r="D184" s="6"/>
      <c r="E184" s="7" t="str">
        <f t="shared" si="26"/>
        <v/>
      </c>
      <c r="F184" s="15"/>
      <c r="G184" s="7" t="str">
        <f t="shared" si="27"/>
        <v/>
      </c>
    </row>
    <row r="185" spans="2:7" s="1" customFormat="1">
      <c r="B185" s="4"/>
      <c r="C185" s="4"/>
      <c r="D185" s="6"/>
      <c r="E185" s="7" t="str">
        <f t="shared" si="26"/>
        <v/>
      </c>
      <c r="F185" s="15"/>
      <c r="G185" s="7" t="str">
        <f t="shared" si="27"/>
        <v/>
      </c>
    </row>
    <row r="186" spans="2:7" s="1" customFormat="1">
      <c r="B186" s="4"/>
      <c r="C186" s="4"/>
      <c r="D186" s="6"/>
      <c r="E186" s="7" t="str">
        <f t="shared" si="26"/>
        <v/>
      </c>
      <c r="F186" s="15"/>
      <c r="G186" s="7" t="str">
        <f t="shared" si="27"/>
        <v/>
      </c>
    </row>
    <row r="187" spans="2:7" s="1" customFormat="1">
      <c r="B187" s="4"/>
      <c r="C187" s="4"/>
      <c r="D187" s="6"/>
      <c r="E187" s="7" t="str">
        <f t="shared" si="26"/>
        <v/>
      </c>
      <c r="F187" s="15"/>
      <c r="G187" s="7" t="str">
        <f t="shared" si="27"/>
        <v/>
      </c>
    </row>
    <row r="188" spans="2:7" s="1" customFormat="1">
      <c r="B188" s="4"/>
      <c r="C188" s="4"/>
      <c r="D188" s="6"/>
      <c r="E188" s="7" t="str">
        <f t="shared" si="26"/>
        <v/>
      </c>
      <c r="F188" s="15"/>
      <c r="G188" s="7" t="str">
        <f t="shared" si="27"/>
        <v/>
      </c>
    </row>
    <row r="189" spans="2:7" s="1" customFormat="1">
      <c r="B189" s="4"/>
      <c r="C189" s="4"/>
      <c r="D189" s="6"/>
      <c r="E189" s="7" t="str">
        <f t="shared" si="26"/>
        <v/>
      </c>
      <c r="F189" s="15"/>
      <c r="G189" s="7" t="str">
        <f t="shared" si="27"/>
        <v/>
      </c>
    </row>
    <row r="190" spans="2:7" s="1" customFormat="1">
      <c r="B190" s="4"/>
      <c r="C190" s="4"/>
      <c r="D190" s="6"/>
      <c r="E190" s="7" t="str">
        <f t="shared" si="26"/>
        <v/>
      </c>
      <c r="F190" s="15"/>
      <c r="G190" s="7" t="str">
        <f t="shared" si="27"/>
        <v/>
      </c>
    </row>
    <row r="191" spans="2:7" s="1" customFormat="1">
      <c r="B191" s="4"/>
      <c r="C191" s="4"/>
      <c r="D191" s="6"/>
      <c r="E191" s="7" t="str">
        <f t="shared" si="26"/>
        <v/>
      </c>
      <c r="F191" s="15"/>
      <c r="G191" s="7" t="str">
        <f t="shared" si="27"/>
        <v/>
      </c>
    </row>
    <row r="192" spans="2:7" s="1" customFormat="1">
      <c r="B192" s="4"/>
      <c r="C192" s="4"/>
      <c r="D192" s="6"/>
      <c r="E192" s="7" t="str">
        <f t="shared" si="26"/>
        <v/>
      </c>
      <c r="F192" s="15"/>
      <c r="G192" s="7" t="str">
        <f t="shared" si="27"/>
        <v/>
      </c>
    </row>
    <row r="193" spans="2:7" s="1" customFormat="1">
      <c r="B193" s="4"/>
      <c r="C193" s="4"/>
      <c r="D193" s="6"/>
      <c r="E193" s="7" t="str">
        <f t="shared" si="26"/>
        <v/>
      </c>
      <c r="F193" s="15"/>
      <c r="G193" s="7" t="str">
        <f t="shared" si="27"/>
        <v/>
      </c>
    </row>
    <row r="194" spans="2:7" s="1" customFormat="1">
      <c r="B194" s="4"/>
      <c r="C194" s="4"/>
      <c r="D194" s="6"/>
      <c r="E194" s="7" t="str">
        <f t="shared" si="26"/>
        <v/>
      </c>
      <c r="F194" s="15"/>
      <c r="G194" s="7" t="str">
        <f t="shared" si="27"/>
        <v/>
      </c>
    </row>
    <row r="195" spans="2:7" s="1" customFormat="1">
      <c r="B195" s="4"/>
      <c r="C195" s="4"/>
      <c r="D195" s="6"/>
      <c r="E195" s="7" t="str">
        <f t="shared" si="26"/>
        <v/>
      </c>
      <c r="F195" s="15"/>
      <c r="G195" s="7" t="str">
        <f t="shared" si="27"/>
        <v/>
      </c>
    </row>
    <row r="196" spans="2:7" s="1" customFormat="1">
      <c r="B196" s="4"/>
      <c r="C196" s="4"/>
      <c r="D196" s="6"/>
      <c r="E196" s="7" t="str">
        <f t="shared" si="26"/>
        <v/>
      </c>
      <c r="F196" s="15"/>
      <c r="G196" s="7" t="str">
        <f t="shared" si="27"/>
        <v/>
      </c>
    </row>
    <row r="197" spans="2:7" s="1" customFormat="1">
      <c r="B197" s="4"/>
      <c r="C197" s="4"/>
      <c r="D197" s="6"/>
      <c r="E197" s="7" t="str">
        <f t="shared" si="26"/>
        <v/>
      </c>
      <c r="F197" s="15"/>
      <c r="G197" s="7" t="str">
        <f t="shared" si="27"/>
        <v/>
      </c>
    </row>
    <row r="198" spans="2:7" s="1" customFormat="1">
      <c r="B198" s="4"/>
      <c r="C198" s="4"/>
      <c r="D198" s="6"/>
      <c r="E198" s="7" t="str">
        <f t="shared" si="26"/>
        <v/>
      </c>
      <c r="F198" s="15"/>
      <c r="G198" s="7" t="str">
        <f t="shared" si="27"/>
        <v/>
      </c>
    </row>
    <row r="199" spans="2:7" s="1" customFormat="1">
      <c r="B199" s="4"/>
      <c r="C199" s="4"/>
      <c r="D199" s="6"/>
      <c r="E199" s="7" t="str">
        <f t="shared" si="26"/>
        <v/>
      </c>
      <c r="F199" s="15"/>
      <c r="G199" s="7" t="str">
        <f t="shared" si="27"/>
        <v/>
      </c>
    </row>
    <row r="200" spans="2:7" s="1" customFormat="1">
      <c r="B200" s="4"/>
      <c r="C200" s="4"/>
      <c r="D200" s="6"/>
      <c r="E200" s="7" t="str">
        <f t="shared" si="26"/>
        <v/>
      </c>
      <c r="F200" s="15"/>
      <c r="G200" s="7" t="str">
        <f t="shared" si="27"/>
        <v/>
      </c>
    </row>
    <row r="201" spans="2:7" s="1" customFormat="1">
      <c r="B201" s="4"/>
      <c r="C201" s="4"/>
      <c r="D201" s="6"/>
      <c r="E201" s="7" t="str">
        <f t="shared" si="26"/>
        <v/>
      </c>
      <c r="F201" s="15"/>
      <c r="G201" s="7" t="str">
        <f t="shared" si="27"/>
        <v/>
      </c>
    </row>
    <row r="202" spans="2:7" s="1" customFormat="1">
      <c r="B202" s="4"/>
      <c r="C202" s="4"/>
      <c r="D202" s="6"/>
      <c r="E202" s="7" t="str">
        <f t="shared" si="26"/>
        <v/>
      </c>
      <c r="F202" s="15"/>
      <c r="G202" s="7" t="str">
        <f t="shared" si="27"/>
        <v/>
      </c>
    </row>
    <row r="203" spans="2:7" s="1" customFormat="1">
      <c r="B203" s="4"/>
      <c r="C203" s="4"/>
      <c r="D203" s="6"/>
      <c r="E203" s="7" t="str">
        <f t="shared" si="26"/>
        <v/>
      </c>
      <c r="F203" s="15"/>
      <c r="G203" s="7" t="str">
        <f t="shared" si="27"/>
        <v/>
      </c>
    </row>
    <row r="204" spans="2:7" s="1" customFormat="1">
      <c r="B204" s="4"/>
      <c r="C204" s="4"/>
      <c r="D204" s="6"/>
      <c r="E204" s="7" t="str">
        <f t="shared" si="26"/>
        <v/>
      </c>
      <c r="F204" s="15"/>
      <c r="G204" s="7" t="str">
        <f t="shared" si="27"/>
        <v/>
      </c>
    </row>
    <row r="205" spans="2:7" s="1" customFormat="1">
      <c r="B205" s="4"/>
      <c r="C205" s="4"/>
      <c r="D205" s="6"/>
      <c r="E205" s="7" t="str">
        <f t="shared" si="26"/>
        <v/>
      </c>
      <c r="F205" s="15"/>
      <c r="G205" s="7" t="str">
        <f t="shared" si="27"/>
        <v/>
      </c>
    </row>
    <row r="206" spans="2:7" s="1" customFormat="1">
      <c r="B206" s="4"/>
      <c r="C206" s="4"/>
      <c r="D206" s="6"/>
      <c r="E206" s="7" t="str">
        <f t="shared" si="26"/>
        <v/>
      </c>
      <c r="F206" s="15"/>
      <c r="G206" s="7" t="str">
        <f t="shared" si="27"/>
        <v/>
      </c>
    </row>
    <row r="207" spans="2:7" s="1" customFormat="1">
      <c r="B207" s="4"/>
      <c r="C207" s="4"/>
      <c r="D207" s="6"/>
      <c r="E207" s="7" t="str">
        <f t="shared" si="26"/>
        <v/>
      </c>
      <c r="F207" s="15"/>
      <c r="G207" s="7" t="str">
        <f t="shared" si="27"/>
        <v/>
      </c>
    </row>
    <row r="208" spans="2:7" s="1" customFormat="1">
      <c r="B208" s="4"/>
      <c r="C208" s="4"/>
      <c r="D208" s="6"/>
      <c r="E208" s="7" t="str">
        <f t="shared" si="26"/>
        <v/>
      </c>
      <c r="F208" s="15"/>
      <c r="G208" s="7" t="str">
        <f t="shared" si="27"/>
        <v/>
      </c>
    </row>
    <row r="209" spans="2:7" s="1" customFormat="1">
      <c r="B209" s="4"/>
      <c r="C209" s="4"/>
      <c r="D209" s="6"/>
      <c r="E209" s="7" t="str">
        <f t="shared" si="26"/>
        <v/>
      </c>
      <c r="F209" s="15"/>
      <c r="G209" s="7" t="str">
        <f t="shared" si="27"/>
        <v/>
      </c>
    </row>
    <row r="210" spans="2:7" s="1" customFormat="1">
      <c r="B210" s="4"/>
      <c r="C210" s="4"/>
      <c r="D210" s="6"/>
      <c r="E210" s="7" t="str">
        <f t="shared" si="26"/>
        <v/>
      </c>
      <c r="F210" s="15"/>
      <c r="G210" s="7" t="str">
        <f t="shared" si="27"/>
        <v/>
      </c>
    </row>
    <row r="211" spans="2:7" s="1" customFormat="1">
      <c r="B211" s="4"/>
      <c r="C211" s="4"/>
      <c r="D211" s="6"/>
      <c r="E211" s="7" t="str">
        <f t="shared" si="26"/>
        <v/>
      </c>
      <c r="F211" s="15"/>
      <c r="G211" s="7" t="str">
        <f t="shared" si="27"/>
        <v/>
      </c>
    </row>
    <row r="212" spans="2:7" s="1" customFormat="1">
      <c r="B212" s="4"/>
      <c r="C212" s="4"/>
      <c r="D212" s="6"/>
      <c r="E212" s="7" t="str">
        <f t="shared" si="26"/>
        <v/>
      </c>
      <c r="F212" s="15"/>
      <c r="G212" s="7" t="str">
        <f t="shared" si="27"/>
        <v/>
      </c>
    </row>
    <row r="213" spans="2:7" s="1" customFormat="1">
      <c r="B213" s="4"/>
      <c r="C213" s="4"/>
      <c r="D213" s="6"/>
      <c r="E213" s="7" t="str">
        <f t="shared" si="26"/>
        <v/>
      </c>
      <c r="F213" s="15"/>
      <c r="G213" s="7" t="str">
        <f t="shared" si="27"/>
        <v/>
      </c>
    </row>
    <row r="214" spans="2:7" s="1" customFormat="1">
      <c r="B214" s="4"/>
      <c r="C214" s="4"/>
      <c r="D214" s="6"/>
      <c r="E214" s="7" t="str">
        <f t="shared" si="26"/>
        <v/>
      </c>
      <c r="F214" s="15"/>
      <c r="G214" s="7" t="str">
        <f t="shared" si="27"/>
        <v/>
      </c>
    </row>
    <row r="215" spans="2:7" s="1" customFormat="1">
      <c r="B215" s="4"/>
      <c r="C215" s="4"/>
      <c r="D215" s="6"/>
      <c r="E215" s="7" t="str">
        <f t="shared" si="26"/>
        <v/>
      </c>
      <c r="F215" s="15"/>
      <c r="G215" s="7" t="str">
        <f t="shared" si="27"/>
        <v/>
      </c>
    </row>
    <row r="216" spans="2:7" s="1" customFormat="1">
      <c r="B216" s="4"/>
      <c r="C216" s="4"/>
      <c r="D216" s="6"/>
      <c r="E216" s="7" t="str">
        <f t="shared" si="26"/>
        <v/>
      </c>
      <c r="F216" s="15"/>
      <c r="G216" s="7" t="str">
        <f t="shared" si="27"/>
        <v/>
      </c>
    </row>
    <row r="217" spans="2:7" s="1" customFormat="1">
      <c r="B217" s="4"/>
      <c r="C217" s="4"/>
      <c r="D217" s="6"/>
      <c r="E217" s="7" t="str">
        <f t="shared" si="26"/>
        <v/>
      </c>
      <c r="F217" s="15"/>
      <c r="G217" s="7" t="str">
        <f t="shared" si="27"/>
        <v/>
      </c>
    </row>
    <row r="218" spans="2:7" s="1" customFormat="1">
      <c r="B218" s="4"/>
      <c r="C218" s="4"/>
      <c r="D218" s="6"/>
      <c r="E218" s="7" t="str">
        <f t="shared" si="26"/>
        <v/>
      </c>
      <c r="F218" s="15"/>
      <c r="G218" s="7" t="str">
        <f t="shared" si="27"/>
        <v/>
      </c>
    </row>
    <row r="219" spans="2:7" s="1" customFormat="1">
      <c r="B219" s="4"/>
      <c r="C219" s="4"/>
      <c r="D219" s="6"/>
      <c r="E219" s="7" t="str">
        <f t="shared" si="26"/>
        <v/>
      </c>
      <c r="F219" s="15"/>
      <c r="G219" s="7" t="str">
        <f t="shared" si="27"/>
        <v/>
      </c>
    </row>
    <row r="220" spans="2:7" s="1" customFormat="1">
      <c r="B220" s="4"/>
      <c r="C220" s="4"/>
      <c r="D220" s="6"/>
      <c r="E220" s="7" t="str">
        <f t="shared" si="26"/>
        <v/>
      </c>
      <c r="F220" s="15"/>
      <c r="G220" s="7" t="str">
        <f t="shared" si="27"/>
        <v/>
      </c>
    </row>
    <row r="221" spans="2:7" s="1" customFormat="1">
      <c r="B221" s="4"/>
      <c r="C221" s="4"/>
      <c r="D221" s="6"/>
      <c r="E221" s="7" t="str">
        <f t="shared" si="26"/>
        <v/>
      </c>
      <c r="F221" s="15"/>
      <c r="G221" s="7" t="str">
        <f t="shared" si="27"/>
        <v/>
      </c>
    </row>
    <row r="222" spans="2:7" s="1" customFormat="1">
      <c r="B222" s="4"/>
      <c r="C222" s="4"/>
      <c r="D222" s="6"/>
      <c r="E222" s="7" t="str">
        <f t="shared" si="26"/>
        <v/>
      </c>
      <c r="F222" s="15"/>
      <c r="G222" s="7" t="str">
        <f t="shared" si="27"/>
        <v/>
      </c>
    </row>
    <row r="223" spans="2:7" s="1" customFormat="1">
      <c r="B223" s="4"/>
      <c r="C223" s="4"/>
      <c r="D223" s="6"/>
      <c r="E223" s="7" t="str">
        <f t="shared" si="26"/>
        <v/>
      </c>
      <c r="F223" s="15"/>
      <c r="G223" s="7" t="str">
        <f t="shared" si="27"/>
        <v/>
      </c>
    </row>
    <row r="224" spans="2:7" s="1" customFormat="1">
      <c r="B224" s="4"/>
      <c r="C224" s="4"/>
      <c r="D224" s="6"/>
      <c r="E224" s="7" t="str">
        <f t="shared" ref="E224:E287" si="28">IF(B224&lt;&gt;"",0,"")</f>
        <v/>
      </c>
      <c r="F224" s="15"/>
      <c r="G224" s="7" t="str">
        <f t="shared" ref="G224:G287" si="29">IF(OR(F224="",ISNA(E224)),"",F224*E224)</f>
        <v/>
      </c>
    </row>
    <row r="225" spans="2:7" s="1" customFormat="1">
      <c r="B225" s="4"/>
      <c r="C225" s="4"/>
      <c r="D225" s="6"/>
      <c r="E225" s="7" t="str">
        <f t="shared" si="28"/>
        <v/>
      </c>
      <c r="F225" s="15"/>
      <c r="G225" s="7" t="str">
        <f t="shared" si="29"/>
        <v/>
      </c>
    </row>
    <row r="226" spans="2:7" s="1" customFormat="1">
      <c r="B226" s="4"/>
      <c r="C226" s="4"/>
      <c r="D226" s="6"/>
      <c r="E226" s="7" t="str">
        <f t="shared" si="28"/>
        <v/>
      </c>
      <c r="F226" s="15"/>
      <c r="G226" s="7" t="str">
        <f t="shared" si="29"/>
        <v/>
      </c>
    </row>
    <row r="227" spans="2:7" s="1" customFormat="1">
      <c r="B227" s="4"/>
      <c r="C227" s="4"/>
      <c r="D227" s="6"/>
      <c r="E227" s="7" t="str">
        <f t="shared" si="28"/>
        <v/>
      </c>
      <c r="F227" s="15"/>
      <c r="G227" s="7" t="str">
        <f t="shared" si="29"/>
        <v/>
      </c>
    </row>
    <row r="228" spans="2:7" s="1" customFormat="1">
      <c r="B228" s="4"/>
      <c r="C228" s="4"/>
      <c r="D228" s="6"/>
      <c r="E228" s="7" t="str">
        <f t="shared" si="28"/>
        <v/>
      </c>
      <c r="F228" s="15"/>
      <c r="G228" s="7" t="str">
        <f t="shared" si="29"/>
        <v/>
      </c>
    </row>
    <row r="229" spans="2:7" s="1" customFormat="1">
      <c r="B229" s="4"/>
      <c r="C229" s="4"/>
      <c r="D229" s="6"/>
      <c r="E229" s="7" t="str">
        <f t="shared" si="28"/>
        <v/>
      </c>
      <c r="F229" s="15"/>
      <c r="G229" s="7" t="str">
        <f t="shared" si="29"/>
        <v/>
      </c>
    </row>
    <row r="230" spans="2:7" s="1" customFormat="1">
      <c r="B230" s="4"/>
      <c r="C230" s="4"/>
      <c r="D230" s="6"/>
      <c r="E230" s="7" t="str">
        <f t="shared" si="28"/>
        <v/>
      </c>
      <c r="F230" s="15"/>
      <c r="G230" s="7" t="str">
        <f t="shared" si="29"/>
        <v/>
      </c>
    </row>
    <row r="231" spans="2:7" s="1" customFormat="1">
      <c r="B231" s="4"/>
      <c r="C231" s="4"/>
      <c r="D231" s="6"/>
      <c r="E231" s="7" t="str">
        <f t="shared" si="28"/>
        <v/>
      </c>
      <c r="F231" s="15"/>
      <c r="G231" s="7" t="str">
        <f t="shared" si="29"/>
        <v/>
      </c>
    </row>
    <row r="232" spans="2:7" s="1" customFormat="1">
      <c r="B232" s="4"/>
      <c r="C232" s="4"/>
      <c r="D232" s="6"/>
      <c r="E232" s="7" t="str">
        <f t="shared" si="28"/>
        <v/>
      </c>
      <c r="F232" s="15"/>
      <c r="G232" s="7" t="str">
        <f t="shared" si="29"/>
        <v/>
      </c>
    </row>
    <row r="233" spans="2:7" s="1" customFormat="1">
      <c r="B233" s="4"/>
      <c r="C233" s="4"/>
      <c r="D233" s="6"/>
      <c r="E233" s="7" t="str">
        <f t="shared" si="28"/>
        <v/>
      </c>
      <c r="F233" s="15"/>
      <c r="G233" s="7" t="str">
        <f t="shared" si="29"/>
        <v/>
      </c>
    </row>
    <row r="234" spans="2:7" s="1" customFormat="1">
      <c r="B234" s="4"/>
      <c r="C234" s="4"/>
      <c r="D234" s="6"/>
      <c r="E234" s="7" t="str">
        <f t="shared" si="28"/>
        <v/>
      </c>
      <c r="F234" s="15"/>
      <c r="G234" s="7" t="str">
        <f t="shared" si="29"/>
        <v/>
      </c>
    </row>
    <row r="235" spans="2:7" s="1" customFormat="1">
      <c r="B235" s="4"/>
      <c r="C235" s="4"/>
      <c r="D235" s="6"/>
      <c r="E235" s="7" t="str">
        <f t="shared" si="28"/>
        <v/>
      </c>
      <c r="F235" s="15"/>
      <c r="G235" s="7" t="str">
        <f t="shared" si="29"/>
        <v/>
      </c>
    </row>
    <row r="236" spans="2:7" s="1" customFormat="1">
      <c r="B236" s="4"/>
      <c r="C236" s="4"/>
      <c r="D236" s="6"/>
      <c r="E236" s="7" t="str">
        <f t="shared" si="28"/>
        <v/>
      </c>
      <c r="F236" s="15"/>
      <c r="G236" s="7" t="str">
        <f t="shared" si="29"/>
        <v/>
      </c>
    </row>
    <row r="237" spans="2:7" s="1" customFormat="1">
      <c r="B237" s="4"/>
      <c r="C237" s="4"/>
      <c r="D237" s="6"/>
      <c r="E237" s="7" t="str">
        <f t="shared" si="28"/>
        <v/>
      </c>
      <c r="F237" s="15"/>
      <c r="G237" s="7" t="str">
        <f t="shared" si="29"/>
        <v/>
      </c>
    </row>
    <row r="238" spans="2:7" s="1" customFormat="1">
      <c r="B238" s="4"/>
      <c r="C238" s="4"/>
      <c r="D238" s="6"/>
      <c r="E238" s="7" t="str">
        <f t="shared" si="28"/>
        <v/>
      </c>
      <c r="F238" s="15"/>
      <c r="G238" s="7" t="str">
        <f t="shared" si="29"/>
        <v/>
      </c>
    </row>
    <row r="239" spans="2:7" s="1" customFormat="1">
      <c r="B239" s="4"/>
      <c r="C239" s="4"/>
      <c r="D239" s="6"/>
      <c r="E239" s="7" t="str">
        <f t="shared" si="28"/>
        <v/>
      </c>
      <c r="F239" s="15"/>
      <c r="G239" s="7" t="str">
        <f t="shared" si="29"/>
        <v/>
      </c>
    </row>
    <row r="240" spans="2:7" s="1" customFormat="1">
      <c r="B240" s="4"/>
      <c r="C240" s="4"/>
      <c r="D240" s="6"/>
      <c r="E240" s="7" t="str">
        <f t="shared" si="28"/>
        <v/>
      </c>
      <c r="F240" s="15"/>
      <c r="G240" s="7" t="str">
        <f t="shared" si="29"/>
        <v/>
      </c>
    </row>
    <row r="241" spans="2:7" s="1" customFormat="1">
      <c r="B241" s="4"/>
      <c r="C241" s="4"/>
      <c r="D241" s="6"/>
      <c r="E241" s="7" t="str">
        <f t="shared" si="28"/>
        <v/>
      </c>
      <c r="F241" s="15"/>
      <c r="G241" s="7" t="str">
        <f t="shared" si="29"/>
        <v/>
      </c>
    </row>
    <row r="242" spans="2:7" s="1" customFormat="1">
      <c r="B242" s="4"/>
      <c r="C242" s="4"/>
      <c r="D242" s="6"/>
      <c r="E242" s="7" t="str">
        <f t="shared" si="28"/>
        <v/>
      </c>
      <c r="F242" s="15"/>
      <c r="G242" s="7" t="str">
        <f t="shared" si="29"/>
        <v/>
      </c>
    </row>
    <row r="243" spans="2:7" s="1" customFormat="1">
      <c r="B243" s="4"/>
      <c r="C243" s="4"/>
      <c r="D243" s="6"/>
      <c r="E243" s="7" t="str">
        <f t="shared" si="28"/>
        <v/>
      </c>
      <c r="F243" s="15"/>
      <c r="G243" s="7" t="str">
        <f t="shared" si="29"/>
        <v/>
      </c>
    </row>
    <row r="244" spans="2:7" s="1" customFormat="1">
      <c r="B244" s="4"/>
      <c r="C244" s="4"/>
      <c r="D244" s="6"/>
      <c r="E244" s="7" t="str">
        <f t="shared" si="28"/>
        <v/>
      </c>
      <c r="F244" s="15"/>
      <c r="G244" s="7" t="str">
        <f t="shared" si="29"/>
        <v/>
      </c>
    </row>
    <row r="245" spans="2:7" s="1" customFormat="1">
      <c r="B245" s="4"/>
      <c r="C245" s="4"/>
      <c r="D245" s="6"/>
      <c r="E245" s="7" t="str">
        <f t="shared" si="28"/>
        <v/>
      </c>
      <c r="F245" s="15"/>
      <c r="G245" s="7" t="str">
        <f t="shared" si="29"/>
        <v/>
      </c>
    </row>
    <row r="246" spans="2:7" s="1" customFormat="1">
      <c r="B246" s="4"/>
      <c r="C246" s="4"/>
      <c r="D246" s="6"/>
      <c r="E246" s="7" t="str">
        <f t="shared" si="28"/>
        <v/>
      </c>
      <c r="F246" s="15"/>
      <c r="G246" s="7" t="str">
        <f t="shared" si="29"/>
        <v/>
      </c>
    </row>
    <row r="247" spans="2:7" s="1" customFormat="1">
      <c r="B247" s="4"/>
      <c r="C247" s="4"/>
      <c r="D247" s="6"/>
      <c r="E247" s="7" t="str">
        <f t="shared" si="28"/>
        <v/>
      </c>
      <c r="F247" s="15"/>
      <c r="G247" s="7" t="str">
        <f t="shared" si="29"/>
        <v/>
      </c>
    </row>
    <row r="248" spans="2:7" s="1" customFormat="1">
      <c r="B248" s="4"/>
      <c r="C248" s="4"/>
      <c r="D248" s="6"/>
      <c r="E248" s="7" t="str">
        <f t="shared" si="28"/>
        <v/>
      </c>
      <c r="F248" s="15"/>
      <c r="G248" s="7" t="str">
        <f t="shared" si="29"/>
        <v/>
      </c>
    </row>
    <row r="249" spans="2:7" s="1" customFormat="1">
      <c r="B249" s="4"/>
      <c r="C249" s="4"/>
      <c r="D249" s="6"/>
      <c r="E249" s="7" t="str">
        <f t="shared" si="28"/>
        <v/>
      </c>
      <c r="F249" s="15"/>
      <c r="G249" s="7" t="str">
        <f t="shared" si="29"/>
        <v/>
      </c>
    </row>
    <row r="250" spans="2:7" s="1" customFormat="1">
      <c r="B250" s="4"/>
      <c r="C250" s="4"/>
      <c r="D250" s="6"/>
      <c r="E250" s="7" t="str">
        <f t="shared" si="28"/>
        <v/>
      </c>
      <c r="F250" s="15"/>
      <c r="G250" s="7" t="str">
        <f t="shared" si="29"/>
        <v/>
      </c>
    </row>
    <row r="251" spans="2:7" s="1" customFormat="1">
      <c r="B251" s="4"/>
      <c r="C251" s="4"/>
      <c r="D251" s="6"/>
      <c r="E251" s="7" t="str">
        <f t="shared" si="28"/>
        <v/>
      </c>
      <c r="F251" s="15"/>
      <c r="G251" s="7" t="str">
        <f t="shared" si="29"/>
        <v/>
      </c>
    </row>
    <row r="252" spans="2:7" s="1" customFormat="1">
      <c r="B252" s="4"/>
      <c r="C252" s="4"/>
      <c r="D252" s="6"/>
      <c r="E252" s="7" t="str">
        <f t="shared" si="28"/>
        <v/>
      </c>
      <c r="F252" s="15"/>
      <c r="G252" s="7" t="str">
        <f t="shared" si="29"/>
        <v/>
      </c>
    </row>
    <row r="253" spans="2:7" s="1" customFormat="1">
      <c r="B253" s="4"/>
      <c r="C253" s="4"/>
      <c r="D253" s="6"/>
      <c r="E253" s="7" t="str">
        <f t="shared" si="28"/>
        <v/>
      </c>
      <c r="F253" s="15"/>
      <c r="G253" s="7" t="str">
        <f t="shared" si="29"/>
        <v/>
      </c>
    </row>
    <row r="254" spans="2:7" s="1" customFormat="1">
      <c r="B254" s="4"/>
      <c r="C254" s="4"/>
      <c r="D254" s="6"/>
      <c r="E254" s="7" t="str">
        <f t="shared" si="28"/>
        <v/>
      </c>
      <c r="F254" s="15"/>
      <c r="G254" s="7" t="str">
        <f t="shared" si="29"/>
        <v/>
      </c>
    </row>
    <row r="255" spans="2:7" s="1" customFormat="1">
      <c r="B255" s="4"/>
      <c r="C255" s="4"/>
      <c r="D255" s="6"/>
      <c r="E255" s="7" t="str">
        <f t="shared" si="28"/>
        <v/>
      </c>
      <c r="F255" s="15"/>
      <c r="G255" s="7" t="str">
        <f t="shared" si="29"/>
        <v/>
      </c>
    </row>
    <row r="256" spans="2:7" s="1" customFormat="1">
      <c r="B256" s="4"/>
      <c r="C256" s="4"/>
      <c r="D256" s="6"/>
      <c r="E256" s="7" t="str">
        <f t="shared" si="28"/>
        <v/>
      </c>
      <c r="F256" s="15"/>
      <c r="G256" s="7" t="str">
        <f t="shared" si="29"/>
        <v/>
      </c>
    </row>
    <row r="257" spans="2:7" s="1" customFormat="1">
      <c r="B257" s="4"/>
      <c r="C257" s="4"/>
      <c r="D257" s="6"/>
      <c r="E257" s="7" t="str">
        <f t="shared" si="28"/>
        <v/>
      </c>
      <c r="F257" s="15"/>
      <c r="G257" s="7" t="str">
        <f t="shared" si="29"/>
        <v/>
      </c>
    </row>
    <row r="258" spans="2:7" s="1" customFormat="1">
      <c r="B258" s="4"/>
      <c r="C258" s="4"/>
      <c r="D258" s="6"/>
      <c r="E258" s="7" t="str">
        <f t="shared" si="28"/>
        <v/>
      </c>
      <c r="F258" s="15"/>
      <c r="G258" s="7" t="str">
        <f t="shared" si="29"/>
        <v/>
      </c>
    </row>
    <row r="259" spans="2:7" s="1" customFormat="1">
      <c r="B259" s="4"/>
      <c r="C259" s="4"/>
      <c r="D259" s="6"/>
      <c r="E259" s="7" t="str">
        <f t="shared" si="28"/>
        <v/>
      </c>
      <c r="F259" s="15"/>
      <c r="G259" s="7" t="str">
        <f t="shared" si="29"/>
        <v/>
      </c>
    </row>
    <row r="260" spans="2:7" s="1" customFormat="1">
      <c r="B260" s="4"/>
      <c r="C260" s="4"/>
      <c r="D260" s="6"/>
      <c r="E260" s="7" t="str">
        <f t="shared" si="28"/>
        <v/>
      </c>
      <c r="F260" s="15"/>
      <c r="G260" s="7" t="str">
        <f t="shared" si="29"/>
        <v/>
      </c>
    </row>
    <row r="261" spans="2:7" s="1" customFormat="1">
      <c r="B261" s="4"/>
      <c r="C261" s="4"/>
      <c r="D261" s="6"/>
      <c r="E261" s="7" t="str">
        <f t="shared" si="28"/>
        <v/>
      </c>
      <c r="F261" s="15"/>
      <c r="G261" s="7" t="str">
        <f t="shared" si="29"/>
        <v/>
      </c>
    </row>
    <row r="262" spans="2:7" s="1" customFormat="1">
      <c r="B262" s="4"/>
      <c r="C262" s="4"/>
      <c r="D262" s="6"/>
      <c r="E262" s="7" t="str">
        <f t="shared" si="28"/>
        <v/>
      </c>
      <c r="F262" s="15"/>
      <c r="G262" s="7" t="str">
        <f t="shared" si="29"/>
        <v/>
      </c>
    </row>
    <row r="263" spans="2:7" s="1" customFormat="1">
      <c r="B263" s="4"/>
      <c r="C263" s="4"/>
      <c r="D263" s="6"/>
      <c r="E263" s="7" t="str">
        <f t="shared" si="28"/>
        <v/>
      </c>
      <c r="F263" s="15"/>
      <c r="G263" s="7" t="str">
        <f t="shared" si="29"/>
        <v/>
      </c>
    </row>
    <row r="264" spans="2:7" s="1" customFormat="1">
      <c r="B264" s="4"/>
      <c r="C264" s="4"/>
      <c r="D264" s="6"/>
      <c r="E264" s="7" t="str">
        <f t="shared" si="28"/>
        <v/>
      </c>
      <c r="F264" s="15"/>
      <c r="G264" s="7" t="str">
        <f t="shared" si="29"/>
        <v/>
      </c>
    </row>
    <row r="265" spans="2:7" s="1" customFormat="1">
      <c r="B265" s="4"/>
      <c r="C265" s="4"/>
      <c r="D265" s="6"/>
      <c r="E265" s="7" t="str">
        <f t="shared" si="28"/>
        <v/>
      </c>
      <c r="F265" s="15"/>
      <c r="G265" s="7" t="str">
        <f t="shared" si="29"/>
        <v/>
      </c>
    </row>
    <row r="266" spans="2:7" s="1" customFormat="1">
      <c r="B266" s="4"/>
      <c r="C266" s="4"/>
      <c r="D266" s="6"/>
      <c r="E266" s="7" t="str">
        <f t="shared" si="28"/>
        <v/>
      </c>
      <c r="F266" s="15"/>
      <c r="G266" s="7" t="str">
        <f t="shared" si="29"/>
        <v/>
      </c>
    </row>
    <row r="267" spans="2:7" s="1" customFormat="1">
      <c r="B267" s="4"/>
      <c r="C267" s="4"/>
      <c r="D267" s="6"/>
      <c r="E267" s="7" t="str">
        <f t="shared" si="28"/>
        <v/>
      </c>
      <c r="F267" s="15"/>
      <c r="G267" s="7" t="str">
        <f t="shared" si="29"/>
        <v/>
      </c>
    </row>
    <row r="268" spans="2:7" s="1" customFormat="1">
      <c r="B268" s="4"/>
      <c r="C268" s="4"/>
      <c r="D268" s="6"/>
      <c r="E268" s="7" t="str">
        <f t="shared" si="28"/>
        <v/>
      </c>
      <c r="F268" s="15"/>
      <c r="G268" s="7" t="str">
        <f t="shared" si="29"/>
        <v/>
      </c>
    </row>
    <row r="269" spans="2:7" s="1" customFormat="1">
      <c r="B269" s="4"/>
      <c r="C269" s="4"/>
      <c r="D269" s="6"/>
      <c r="E269" s="7" t="str">
        <f t="shared" si="28"/>
        <v/>
      </c>
      <c r="F269" s="15"/>
      <c r="G269" s="7" t="str">
        <f t="shared" si="29"/>
        <v/>
      </c>
    </row>
    <row r="270" spans="2:7" s="1" customFormat="1">
      <c r="B270" s="4"/>
      <c r="C270" s="4"/>
      <c r="D270" s="6"/>
      <c r="E270" s="7" t="str">
        <f t="shared" si="28"/>
        <v/>
      </c>
      <c r="F270" s="15"/>
      <c r="G270" s="7" t="str">
        <f t="shared" si="29"/>
        <v/>
      </c>
    </row>
    <row r="271" spans="2:7" s="1" customFormat="1">
      <c r="B271" s="4"/>
      <c r="C271" s="4"/>
      <c r="D271" s="6"/>
      <c r="E271" s="7" t="str">
        <f t="shared" si="28"/>
        <v/>
      </c>
      <c r="F271" s="15"/>
      <c r="G271" s="7" t="str">
        <f t="shared" si="29"/>
        <v/>
      </c>
    </row>
    <row r="272" spans="2:7" s="1" customFormat="1">
      <c r="B272" s="4"/>
      <c r="C272" s="4"/>
      <c r="D272" s="6"/>
      <c r="E272" s="7" t="str">
        <f t="shared" si="28"/>
        <v/>
      </c>
      <c r="F272" s="15"/>
      <c r="G272" s="7" t="str">
        <f t="shared" si="29"/>
        <v/>
      </c>
    </row>
    <row r="273" spans="2:7" s="1" customFormat="1">
      <c r="B273" s="4"/>
      <c r="C273" s="4"/>
      <c r="D273" s="6"/>
      <c r="E273" s="7" t="str">
        <f t="shared" si="28"/>
        <v/>
      </c>
      <c r="F273" s="15"/>
      <c r="G273" s="7" t="str">
        <f t="shared" si="29"/>
        <v/>
      </c>
    </row>
    <row r="274" spans="2:7" s="1" customFormat="1">
      <c r="B274" s="4"/>
      <c r="C274" s="4"/>
      <c r="D274" s="6"/>
      <c r="E274" s="7" t="str">
        <f t="shared" si="28"/>
        <v/>
      </c>
      <c r="F274" s="15"/>
      <c r="G274" s="7" t="str">
        <f t="shared" si="29"/>
        <v/>
      </c>
    </row>
    <row r="275" spans="2:7" s="1" customFormat="1">
      <c r="B275" s="4"/>
      <c r="C275" s="4"/>
      <c r="D275" s="6"/>
      <c r="E275" s="7" t="str">
        <f t="shared" si="28"/>
        <v/>
      </c>
      <c r="F275" s="15"/>
      <c r="G275" s="7" t="str">
        <f t="shared" si="29"/>
        <v/>
      </c>
    </row>
    <row r="276" spans="2:7" s="1" customFormat="1">
      <c r="B276" s="4"/>
      <c r="C276" s="4"/>
      <c r="D276" s="6"/>
      <c r="E276" s="7" t="str">
        <f t="shared" si="28"/>
        <v/>
      </c>
      <c r="F276" s="15"/>
      <c r="G276" s="7" t="str">
        <f t="shared" si="29"/>
        <v/>
      </c>
    </row>
    <row r="277" spans="2:7" s="1" customFormat="1">
      <c r="B277" s="4"/>
      <c r="C277" s="4"/>
      <c r="D277" s="6"/>
      <c r="E277" s="7" t="str">
        <f t="shared" si="28"/>
        <v/>
      </c>
      <c r="F277" s="15"/>
      <c r="G277" s="7" t="str">
        <f t="shared" si="29"/>
        <v/>
      </c>
    </row>
    <row r="278" spans="2:7" s="1" customFormat="1">
      <c r="B278" s="4"/>
      <c r="C278" s="4"/>
      <c r="D278" s="6"/>
      <c r="E278" s="7" t="str">
        <f t="shared" si="28"/>
        <v/>
      </c>
      <c r="F278" s="15"/>
      <c r="G278" s="7" t="str">
        <f t="shared" si="29"/>
        <v/>
      </c>
    </row>
    <row r="279" spans="2:7" s="1" customFormat="1">
      <c r="B279" s="4"/>
      <c r="C279" s="4"/>
      <c r="D279" s="6"/>
      <c r="E279" s="7" t="str">
        <f t="shared" si="28"/>
        <v/>
      </c>
      <c r="F279" s="15"/>
      <c r="G279" s="7" t="str">
        <f t="shared" si="29"/>
        <v/>
      </c>
    </row>
    <row r="280" spans="2:7" s="1" customFormat="1">
      <c r="B280" s="4"/>
      <c r="C280" s="4"/>
      <c r="D280" s="6"/>
      <c r="E280" s="7" t="str">
        <f t="shared" si="28"/>
        <v/>
      </c>
      <c r="F280" s="15"/>
      <c r="G280" s="7" t="str">
        <f t="shared" si="29"/>
        <v/>
      </c>
    </row>
    <row r="281" spans="2:7" s="1" customFormat="1">
      <c r="B281" s="4"/>
      <c r="C281" s="4"/>
      <c r="D281" s="6"/>
      <c r="E281" s="7" t="str">
        <f t="shared" si="28"/>
        <v/>
      </c>
      <c r="F281" s="15"/>
      <c r="G281" s="7" t="str">
        <f t="shared" si="29"/>
        <v/>
      </c>
    </row>
    <row r="282" spans="2:7" s="1" customFormat="1">
      <c r="B282" s="4"/>
      <c r="C282" s="4"/>
      <c r="D282" s="6"/>
      <c r="E282" s="7" t="str">
        <f t="shared" si="28"/>
        <v/>
      </c>
      <c r="F282" s="15"/>
      <c r="G282" s="7" t="str">
        <f t="shared" si="29"/>
        <v/>
      </c>
    </row>
    <row r="283" spans="2:7" s="1" customFormat="1">
      <c r="B283" s="4"/>
      <c r="C283" s="4"/>
      <c r="D283" s="6"/>
      <c r="E283" s="7" t="str">
        <f t="shared" si="28"/>
        <v/>
      </c>
      <c r="F283" s="15"/>
      <c r="G283" s="7" t="str">
        <f t="shared" si="29"/>
        <v/>
      </c>
    </row>
    <row r="284" spans="2:7" s="1" customFormat="1">
      <c r="B284" s="4"/>
      <c r="C284" s="4"/>
      <c r="D284" s="6"/>
      <c r="E284" s="7" t="str">
        <f t="shared" si="28"/>
        <v/>
      </c>
      <c r="F284" s="15"/>
      <c r="G284" s="7" t="str">
        <f t="shared" si="29"/>
        <v/>
      </c>
    </row>
    <row r="285" spans="2:7" s="1" customFormat="1">
      <c r="B285" s="4"/>
      <c r="C285" s="4"/>
      <c r="D285" s="6"/>
      <c r="E285" s="7" t="str">
        <f t="shared" si="28"/>
        <v/>
      </c>
      <c r="F285" s="15"/>
      <c r="G285" s="7" t="str">
        <f t="shared" si="29"/>
        <v/>
      </c>
    </row>
    <row r="286" spans="2:7" s="1" customFormat="1">
      <c r="B286" s="4"/>
      <c r="C286" s="4"/>
      <c r="D286" s="6"/>
      <c r="E286" s="7" t="str">
        <f t="shared" si="28"/>
        <v/>
      </c>
      <c r="F286" s="15"/>
      <c r="G286" s="7" t="str">
        <f t="shared" si="29"/>
        <v/>
      </c>
    </row>
    <row r="287" spans="2:7" s="1" customFormat="1">
      <c r="B287" s="4"/>
      <c r="C287" s="4"/>
      <c r="D287" s="6"/>
      <c r="E287" s="7" t="str">
        <f t="shared" si="28"/>
        <v/>
      </c>
      <c r="F287" s="15"/>
      <c r="G287" s="7" t="str">
        <f t="shared" si="29"/>
        <v/>
      </c>
    </row>
    <row r="288" spans="2:7" s="1" customFormat="1">
      <c r="B288" s="4"/>
      <c r="C288" s="4"/>
      <c r="D288" s="6"/>
      <c r="E288" s="7" t="str">
        <f t="shared" ref="E288:E295" si="30">IF(B288&lt;&gt;"",0,"")</f>
        <v/>
      </c>
      <c r="F288" s="15"/>
      <c r="G288" s="7" t="str">
        <f t="shared" ref="G288:G295" si="31">IF(OR(F288="",ISNA(E288)),"",F288*E288)</f>
        <v/>
      </c>
    </row>
    <row r="289" spans="2:7" s="1" customFormat="1">
      <c r="B289" s="4"/>
      <c r="C289" s="4"/>
      <c r="D289" s="6"/>
      <c r="E289" s="7" t="str">
        <f t="shared" si="30"/>
        <v/>
      </c>
      <c r="F289" s="15"/>
      <c r="G289" s="7" t="str">
        <f t="shared" si="31"/>
        <v/>
      </c>
    </row>
    <row r="290" spans="2:7" s="1" customFormat="1">
      <c r="B290" s="4"/>
      <c r="C290" s="4"/>
      <c r="D290" s="6"/>
      <c r="E290" s="7" t="str">
        <f t="shared" si="30"/>
        <v/>
      </c>
      <c r="F290" s="15"/>
      <c r="G290" s="7" t="str">
        <f t="shared" si="31"/>
        <v/>
      </c>
    </row>
    <row r="291" spans="2:7" s="1" customFormat="1">
      <c r="B291" s="4"/>
      <c r="C291" s="4"/>
      <c r="D291" s="6"/>
      <c r="E291" s="7" t="str">
        <f t="shared" si="30"/>
        <v/>
      </c>
      <c r="F291" s="15"/>
      <c r="G291" s="7" t="str">
        <f t="shared" si="31"/>
        <v/>
      </c>
    </row>
    <row r="292" spans="2:7" s="1" customFormat="1">
      <c r="B292" s="4"/>
      <c r="C292" s="4"/>
      <c r="D292" s="6"/>
      <c r="E292" s="7" t="str">
        <f t="shared" si="30"/>
        <v/>
      </c>
      <c r="F292" s="15"/>
      <c r="G292" s="7" t="str">
        <f t="shared" si="31"/>
        <v/>
      </c>
    </row>
    <row r="293" spans="2:7" s="1" customFormat="1">
      <c r="B293" s="4"/>
      <c r="C293" s="4"/>
      <c r="D293" s="6"/>
      <c r="E293" s="7" t="str">
        <f t="shared" si="30"/>
        <v/>
      </c>
      <c r="F293" s="15"/>
      <c r="G293" s="7" t="str">
        <f t="shared" si="31"/>
        <v/>
      </c>
    </row>
    <row r="294" spans="2:7" s="1" customFormat="1">
      <c r="B294" s="4"/>
      <c r="C294" s="4"/>
      <c r="D294" s="6"/>
      <c r="E294" s="7" t="str">
        <f t="shared" si="30"/>
        <v/>
      </c>
      <c r="F294" s="15"/>
      <c r="G294" s="7" t="str">
        <f t="shared" si="31"/>
        <v/>
      </c>
    </row>
    <row r="295" spans="2:7">
      <c r="E295" s="7" t="str">
        <f t="shared" si="30"/>
        <v/>
      </c>
      <c r="G295" s="7" t="str">
        <f t="shared" si="31"/>
        <v/>
      </c>
    </row>
  </sheetData>
  <mergeCells count="40">
    <mergeCell ref="B29:D29"/>
    <mergeCell ref="B9:C9"/>
    <mergeCell ref="C12:D12"/>
    <mergeCell ref="C13:D13"/>
    <mergeCell ref="B15:D15"/>
    <mergeCell ref="C23:D23"/>
    <mergeCell ref="B18:C18"/>
    <mergeCell ref="B20:C20"/>
    <mergeCell ref="B17:C17"/>
    <mergeCell ref="C14:D14"/>
    <mergeCell ref="B19:C19"/>
    <mergeCell ref="B22:C22"/>
    <mergeCell ref="B16:C16"/>
    <mergeCell ref="B21:C21"/>
    <mergeCell ref="B35:D35"/>
    <mergeCell ref="B30:C30"/>
    <mergeCell ref="B31:C31"/>
    <mergeCell ref="B32:C32"/>
    <mergeCell ref="B33:C33"/>
    <mergeCell ref="B34:C34"/>
    <mergeCell ref="B36:C36"/>
    <mergeCell ref="B39:C39"/>
    <mergeCell ref="B47:C47"/>
    <mergeCell ref="B40:C40"/>
    <mergeCell ref="B41:C41"/>
    <mergeCell ref="B42:C42"/>
    <mergeCell ref="B43:C43"/>
    <mergeCell ref="B44:C44"/>
    <mergeCell ref="B45:C45"/>
    <mergeCell ref="B37:C37"/>
    <mergeCell ref="B38:C38"/>
    <mergeCell ref="B55:C55"/>
    <mergeCell ref="B46:C46"/>
    <mergeCell ref="B48:D48"/>
    <mergeCell ref="B52:C52"/>
    <mergeCell ref="B49:C49"/>
    <mergeCell ref="B54:C54"/>
    <mergeCell ref="B51:C51"/>
    <mergeCell ref="B53:C53"/>
    <mergeCell ref="B50:C50"/>
  </mergeCells>
  <hyperlinks>
    <hyperlink ref="A1" location="Contents!A1" display="RETURN"/>
  </hyperlinks>
  <pageMargins left="0.97" right="0.6692913385826772" top="0.59055118110236227" bottom="0.47244094488188981" header="0.51181102362204722" footer="0.55118110236220474"/>
  <pageSetup paperSize="9" scale="49" fitToHeight="2" orientation="portrait" horizontalDpi="1200" verticalDpi="1200" r:id="rId1"/>
  <headerFooter alignWithMargins="0"/>
  <rowBreaks count="1" manualBreakCount="1">
    <brk id="22" min="1" max="6" man="1"/>
  </rowBreaks>
  <drawing r:id="rId2"/>
</worksheet>
</file>

<file path=xl/worksheets/sheet3.xml><?xml version="1.0" encoding="utf-8"?>
<worksheet xmlns="http://schemas.openxmlformats.org/spreadsheetml/2006/main" xmlns:r="http://schemas.openxmlformats.org/officeDocument/2006/relationships">
  <dimension ref="A1:Q270"/>
  <sheetViews>
    <sheetView zoomScale="77" zoomScaleNormal="77" zoomScaleSheetLayoutView="40" workbookViewId="0">
      <selection activeCell="F13" sqref="F13"/>
    </sheetView>
  </sheetViews>
  <sheetFormatPr defaultRowHeight="15"/>
  <cols>
    <col min="1" max="1" width="9.140625" style="3"/>
    <col min="2" max="2" width="24.42578125" style="4" customWidth="1"/>
    <col min="3" max="3" width="18.28515625" style="4" customWidth="1"/>
    <col min="4" max="4" width="91.85546875" style="6" customWidth="1"/>
    <col min="5" max="5" width="12.7109375" style="7" bestFit="1" customWidth="1"/>
    <col min="6" max="6" width="9.28515625" style="15" bestFit="1" customWidth="1"/>
    <col min="7" max="7" width="15.7109375" style="7" customWidth="1"/>
    <col min="8" max="17" width="9.140625" style="1"/>
    <col min="18" max="16384" width="9.140625" style="3"/>
  </cols>
  <sheetData>
    <row r="1" spans="1:17">
      <c r="A1" s="84" t="s">
        <v>146</v>
      </c>
    </row>
    <row r="2" spans="1:17">
      <c r="D2" s="3"/>
    </row>
    <row r="3" spans="1:17">
      <c r="D3" s="3"/>
    </row>
    <row r="4" spans="1:17" ht="105" customHeight="1">
      <c r="D4" s="3"/>
    </row>
    <row r="5" spans="1:17" ht="18.75">
      <c r="B5" s="25" t="s">
        <v>75</v>
      </c>
      <c r="C5" s="25"/>
      <c r="D5" s="30" t="s">
        <v>173</v>
      </c>
    </row>
    <row r="6" spans="1:17" ht="18.75">
      <c r="B6" s="25" t="s">
        <v>172</v>
      </c>
      <c r="C6" s="25"/>
      <c r="D6" s="3"/>
    </row>
    <row r="7" spans="1:17" ht="18.75">
      <c r="B7" s="25" t="s">
        <v>22</v>
      </c>
      <c r="C7" s="14"/>
      <c r="D7" s="3"/>
    </row>
    <row r="8" spans="1:17" ht="33.75">
      <c r="B8" s="11" t="s">
        <v>113</v>
      </c>
      <c r="C8" s="11"/>
      <c r="D8" s="3"/>
    </row>
    <row r="9" spans="1:17" ht="204" customHeight="1" thickBot="1">
      <c r="B9" s="131" t="s">
        <v>114</v>
      </c>
      <c r="C9" s="131"/>
      <c r="D9" s="131"/>
    </row>
    <row r="10" spans="1:17" ht="34.5" customHeight="1" thickBot="1">
      <c r="B10" s="13"/>
      <c r="C10" s="32"/>
      <c r="D10" s="26" t="s">
        <v>8</v>
      </c>
      <c r="E10" s="18">
        <f>'Local Price List'!E2</f>
        <v>0</v>
      </c>
      <c r="F10" s="16"/>
      <c r="G10" s="74">
        <f>SUM(G13:G156)</f>
        <v>0</v>
      </c>
    </row>
    <row r="11" spans="1:17" ht="21" thickBot="1">
      <c r="B11" s="10" t="s">
        <v>0</v>
      </c>
      <c r="C11" s="10"/>
      <c r="D11" s="8" t="s">
        <v>1</v>
      </c>
      <c r="E11" s="9" t="s">
        <v>2</v>
      </c>
      <c r="F11" s="17" t="s">
        <v>4</v>
      </c>
      <c r="G11" s="8" t="s">
        <v>3</v>
      </c>
    </row>
    <row r="12" spans="1:17" s="5" customFormat="1" ht="35.25" customHeight="1" thickBot="1">
      <c r="B12" s="37">
        <v>4550068</v>
      </c>
      <c r="C12" s="114" t="s">
        <v>139</v>
      </c>
      <c r="D12" s="116"/>
      <c r="E12" s="28"/>
      <c r="F12" s="12"/>
      <c r="G12" s="24"/>
      <c r="H12" s="2"/>
      <c r="I12" s="2"/>
      <c r="J12" s="2"/>
      <c r="K12" s="2"/>
      <c r="L12" s="2"/>
      <c r="M12" s="2"/>
      <c r="N12" s="2"/>
      <c r="O12" s="2"/>
      <c r="P12" s="2"/>
      <c r="Q12" s="2"/>
    </row>
    <row r="13" spans="1:17" ht="183" customHeight="1" thickBot="1">
      <c r="B13" s="75" t="s">
        <v>111</v>
      </c>
      <c r="C13" s="134" t="s">
        <v>142</v>
      </c>
      <c r="D13" s="135"/>
      <c r="E13" s="46">
        <f>IF(ISNA(VLOOKUP(B13,Data,5,FALSE)),"",VLOOKUP(B13,Data,5,FALSE))</f>
        <v>0</v>
      </c>
      <c r="F13" s="47"/>
      <c r="G13" s="48" t="str">
        <f>IF(OR(F13="",ISNA(E13)),"",F13*E13)</f>
        <v/>
      </c>
    </row>
    <row r="14" spans="1:17" ht="85.5" customHeight="1" thickBot="1">
      <c r="B14" s="57"/>
      <c r="C14" s="132" t="s">
        <v>141</v>
      </c>
      <c r="D14" s="133"/>
      <c r="E14" s="45"/>
      <c r="F14" s="43"/>
      <c r="G14" s="44"/>
    </row>
    <row r="15" spans="1:17" ht="103.5" customHeight="1" thickBot="1">
      <c r="B15" s="57"/>
      <c r="C15" s="129" t="s">
        <v>103</v>
      </c>
      <c r="D15" s="130"/>
      <c r="E15" s="45"/>
      <c r="F15" s="43"/>
      <c r="G15" s="44"/>
    </row>
    <row r="16" spans="1:17" ht="54" customHeight="1" thickBot="1">
      <c r="B16" s="122" t="s">
        <v>140</v>
      </c>
      <c r="C16" s="123"/>
      <c r="D16" s="124"/>
      <c r="E16" s="80"/>
      <c r="F16" s="81"/>
      <c r="G16" s="82"/>
    </row>
    <row r="17" spans="2:17" ht="94.5" thickBot="1">
      <c r="B17" s="127" t="s">
        <v>14</v>
      </c>
      <c r="C17" s="128"/>
      <c r="D17" s="35" t="s">
        <v>127</v>
      </c>
      <c r="E17" s="46">
        <f t="shared" ref="E17:E24" si="0">IF(ISNA(VLOOKUP(B17,Data,5,FALSE)),"",VLOOKUP(B17,Data,5,FALSE))</f>
        <v>0</v>
      </c>
      <c r="F17" s="47">
        <v>1</v>
      </c>
      <c r="G17" s="48">
        <f>IF(OR(F17="",ISNA(E17)),"",F17*E17)</f>
        <v>0</v>
      </c>
    </row>
    <row r="18" spans="2:17" ht="113.25" thickBot="1">
      <c r="B18" s="127" t="s">
        <v>15</v>
      </c>
      <c r="C18" s="128"/>
      <c r="D18" s="41" t="s">
        <v>128</v>
      </c>
      <c r="E18" s="46">
        <f t="shared" si="0"/>
        <v>0</v>
      </c>
      <c r="F18" s="47">
        <v>1</v>
      </c>
      <c r="G18" s="48">
        <f t="shared" ref="G18:G19" si="1">IF(OR(F18="",ISNA(E18)),"",F18*E18)</f>
        <v>0</v>
      </c>
    </row>
    <row r="19" spans="2:17" ht="132" thickBot="1">
      <c r="B19" s="127" t="s">
        <v>49</v>
      </c>
      <c r="C19" s="128"/>
      <c r="D19" s="41" t="s">
        <v>129</v>
      </c>
      <c r="E19" s="46">
        <f t="shared" si="0"/>
        <v>0</v>
      </c>
      <c r="F19" s="47">
        <v>1</v>
      </c>
      <c r="G19" s="48">
        <f t="shared" si="1"/>
        <v>0</v>
      </c>
    </row>
    <row r="20" spans="2:17" ht="150.75" thickBot="1">
      <c r="B20" s="127" t="s">
        <v>88</v>
      </c>
      <c r="C20" s="128"/>
      <c r="D20" s="35" t="s">
        <v>100</v>
      </c>
      <c r="E20" s="46">
        <f>IF(ISNA(VLOOKUP(B20,Data,5,FALSE)),"",VLOOKUP(B20,Data,5,FALSE))</f>
        <v>0</v>
      </c>
      <c r="F20" s="47">
        <v>1</v>
      </c>
      <c r="G20" s="49">
        <f t="shared" ref="G20:G25" si="2">IF(OR(F20="",ISNA(E20)),"",F20*E20)</f>
        <v>0</v>
      </c>
    </row>
    <row r="21" spans="2:17" ht="38.25" thickBot="1">
      <c r="B21" s="127" t="s">
        <v>85</v>
      </c>
      <c r="C21" s="128"/>
      <c r="D21" s="73" t="s">
        <v>90</v>
      </c>
      <c r="E21" s="46">
        <f>IF(ISNA(VLOOKUP(B21,Data,5,FALSE)),"",VLOOKUP(B21,Data,5,FALSE))</f>
        <v>0</v>
      </c>
      <c r="F21" s="47">
        <v>1</v>
      </c>
      <c r="G21" s="48">
        <f t="shared" si="2"/>
        <v>0</v>
      </c>
    </row>
    <row r="22" spans="2:17" ht="38.25" thickBot="1">
      <c r="B22" s="127" t="s">
        <v>88</v>
      </c>
      <c r="C22" s="128"/>
      <c r="D22" s="35" t="s">
        <v>92</v>
      </c>
      <c r="E22" s="46">
        <f>IF(ISNA(VLOOKUP(B22,Data,5,FALSE)),"",VLOOKUP(B22,Data,5,FALSE))</f>
        <v>0</v>
      </c>
      <c r="F22" s="47">
        <v>1</v>
      </c>
      <c r="G22" s="48">
        <f t="shared" si="2"/>
        <v>0</v>
      </c>
    </row>
    <row r="23" spans="2:17" s="33" customFormat="1" ht="38.25" thickBot="1">
      <c r="B23" s="127" t="s">
        <v>148</v>
      </c>
      <c r="C23" s="128"/>
      <c r="D23" s="35" t="s">
        <v>149</v>
      </c>
      <c r="E23" s="46">
        <f>IF(ISNA(VLOOKUP(B23,Data,5,FALSE)),"",VLOOKUP(B23,Data,5,FALSE))</f>
        <v>0</v>
      </c>
      <c r="F23" s="47">
        <v>1</v>
      </c>
      <c r="G23" s="49">
        <f t="shared" si="2"/>
        <v>0</v>
      </c>
      <c r="H23" s="34"/>
      <c r="I23" s="34"/>
      <c r="J23" s="34"/>
      <c r="K23" s="34"/>
      <c r="L23" s="34"/>
      <c r="M23" s="34"/>
      <c r="N23" s="34"/>
      <c r="O23" s="34"/>
      <c r="P23" s="34"/>
      <c r="Q23" s="34"/>
    </row>
    <row r="24" spans="2:17" s="33" customFormat="1" ht="160.5" customHeight="1" thickBot="1">
      <c r="B24" s="88" t="s">
        <v>50</v>
      </c>
      <c r="C24" s="125" t="s">
        <v>137</v>
      </c>
      <c r="D24" s="126"/>
      <c r="E24" s="89">
        <f t="shared" si="0"/>
        <v>0</v>
      </c>
      <c r="F24" s="90">
        <v>1</v>
      </c>
      <c r="G24" s="91">
        <f t="shared" si="2"/>
        <v>0</v>
      </c>
      <c r="H24" s="34"/>
      <c r="I24" s="34"/>
      <c r="J24" s="34"/>
      <c r="K24" s="34"/>
      <c r="L24" s="34"/>
      <c r="M24" s="34"/>
      <c r="N24" s="34"/>
      <c r="O24" s="34"/>
      <c r="P24" s="34"/>
      <c r="Q24" s="34"/>
    </row>
    <row r="25" spans="2:17" s="33" customFormat="1" ht="142.5" customHeight="1" thickBot="1">
      <c r="B25" s="70"/>
      <c r="C25" s="36" t="s">
        <v>34</v>
      </c>
      <c r="D25" s="35" t="s">
        <v>144</v>
      </c>
      <c r="E25" s="46">
        <f t="shared" ref="E25:E29" si="3">IF(ISNA(VLOOKUP(C25,Data,5,FALSE)),"",VLOOKUP(C25,Data,5,FALSE))</f>
        <v>0</v>
      </c>
      <c r="F25" s="47">
        <v>1</v>
      </c>
      <c r="G25" s="49">
        <f t="shared" si="2"/>
        <v>0</v>
      </c>
      <c r="H25" s="34"/>
      <c r="I25" s="34"/>
      <c r="J25" s="34"/>
      <c r="K25" s="34"/>
      <c r="L25" s="34"/>
      <c r="M25" s="34"/>
      <c r="N25" s="34"/>
      <c r="O25" s="34"/>
      <c r="P25" s="34"/>
      <c r="Q25" s="34"/>
    </row>
    <row r="26" spans="2:17" s="33" customFormat="1" ht="75.75" thickBot="1">
      <c r="B26" s="71"/>
      <c r="C26" s="36" t="s">
        <v>35</v>
      </c>
      <c r="D26" s="35" t="s">
        <v>93</v>
      </c>
      <c r="E26" s="46">
        <f t="shared" si="3"/>
        <v>0</v>
      </c>
      <c r="F26" s="47">
        <v>1</v>
      </c>
      <c r="G26" s="49">
        <f t="shared" ref="G26:G28" si="4">IF(OR(F26="",ISNA(E26)),"",F26*E26)</f>
        <v>0</v>
      </c>
      <c r="H26" s="34"/>
      <c r="I26" s="34"/>
      <c r="J26" s="34"/>
      <c r="K26" s="34"/>
      <c r="L26" s="34"/>
      <c r="M26" s="34"/>
      <c r="N26" s="34"/>
      <c r="O26" s="34"/>
      <c r="P26" s="34"/>
      <c r="Q26" s="34"/>
    </row>
    <row r="27" spans="2:17" s="33" customFormat="1" ht="57" thickBot="1">
      <c r="B27" s="71"/>
      <c r="C27" s="36" t="s">
        <v>36</v>
      </c>
      <c r="D27" s="35" t="s">
        <v>94</v>
      </c>
      <c r="E27" s="46">
        <f t="shared" si="3"/>
        <v>0</v>
      </c>
      <c r="F27" s="47">
        <v>1</v>
      </c>
      <c r="G27" s="46">
        <f t="shared" si="4"/>
        <v>0</v>
      </c>
      <c r="H27" s="34"/>
      <c r="I27" s="34"/>
      <c r="J27" s="34"/>
      <c r="K27" s="34"/>
      <c r="L27" s="34"/>
      <c r="M27" s="34"/>
      <c r="N27" s="34"/>
      <c r="O27" s="34"/>
      <c r="P27" s="34"/>
      <c r="Q27" s="34"/>
    </row>
    <row r="28" spans="2:17" s="33" customFormat="1" ht="64.5" customHeight="1" thickBot="1">
      <c r="B28" s="71"/>
      <c r="C28" s="36" t="s">
        <v>37</v>
      </c>
      <c r="D28" s="35" t="s">
        <v>95</v>
      </c>
      <c r="E28" s="46">
        <f t="shared" si="3"/>
        <v>0</v>
      </c>
      <c r="F28" s="47">
        <v>1</v>
      </c>
      <c r="G28" s="49">
        <f t="shared" si="4"/>
        <v>0</v>
      </c>
      <c r="H28" s="34"/>
      <c r="I28" s="34"/>
      <c r="J28" s="34"/>
      <c r="K28" s="34"/>
      <c r="L28" s="34"/>
      <c r="M28" s="34"/>
      <c r="N28" s="34"/>
      <c r="O28" s="34"/>
      <c r="P28" s="34"/>
      <c r="Q28" s="34"/>
    </row>
    <row r="29" spans="2:17" ht="75.75" thickBot="1">
      <c r="B29" s="72"/>
      <c r="C29" s="36" t="s">
        <v>51</v>
      </c>
      <c r="D29" s="41" t="s">
        <v>105</v>
      </c>
      <c r="E29" s="46">
        <f t="shared" si="3"/>
        <v>0</v>
      </c>
      <c r="F29" s="47">
        <v>1</v>
      </c>
      <c r="G29" s="46">
        <f>IF(OR(F29="",ISNA(E29)),"",F29*E29)</f>
        <v>0</v>
      </c>
    </row>
    <row r="30" spans="2:17" s="1" customFormat="1" ht="21" thickBot="1">
      <c r="B30" s="114" t="s">
        <v>80</v>
      </c>
      <c r="C30" s="115"/>
      <c r="D30" s="116"/>
      <c r="E30" s="53" t="str">
        <f t="shared" ref="E30" si="5">IF(C30&lt;&gt;"",0,"")</f>
        <v/>
      </c>
      <c r="F30" s="54"/>
      <c r="G30" s="55" t="str">
        <f t="shared" ref="G30:G80" si="6">IF(OR(F30="",ISNA(E30)),"",F30*E30)</f>
        <v/>
      </c>
    </row>
    <row r="31" spans="2:17" s="1" customFormat="1" ht="75.75" thickBot="1">
      <c r="B31" s="107" t="s">
        <v>74</v>
      </c>
      <c r="C31" s="108"/>
      <c r="D31" s="62" t="s">
        <v>104</v>
      </c>
      <c r="E31" s="42">
        <f t="shared" ref="E31:E32" si="7">IF(ISNA(VLOOKUP(B31,Data,5,FALSE)),"",VLOOKUP(B31,Data,5,FALSE))</f>
        <v>0</v>
      </c>
      <c r="F31" s="43">
        <v>1</v>
      </c>
      <c r="G31" s="44">
        <f t="shared" si="6"/>
        <v>0</v>
      </c>
    </row>
    <row r="32" spans="2:17" s="1" customFormat="1" ht="57" thickBot="1">
      <c r="B32" s="107" t="s">
        <v>33</v>
      </c>
      <c r="C32" s="108"/>
      <c r="D32" s="66" t="s">
        <v>101</v>
      </c>
      <c r="E32" s="42">
        <f t="shared" si="7"/>
        <v>0</v>
      </c>
      <c r="F32" s="43">
        <v>1</v>
      </c>
      <c r="G32" s="44">
        <f>IF(OR(F32="",ISNA(E32)),"",F32*E32)</f>
        <v>0</v>
      </c>
    </row>
    <row r="33" spans="2:7" s="1" customFormat="1" ht="19.5" thickBot="1">
      <c r="B33" s="107"/>
      <c r="C33" s="108"/>
      <c r="D33" s="67"/>
      <c r="E33" s="56"/>
      <c r="F33" s="57"/>
      <c r="G33" s="58"/>
    </row>
    <row r="34" spans="2:7" s="1" customFormat="1">
      <c r="B34" s="4"/>
      <c r="C34" s="4"/>
      <c r="D34" s="6"/>
      <c r="E34" s="7" t="str">
        <f t="shared" ref="E34:E94" si="8">IF(B34&lt;&gt;"",0,"")</f>
        <v/>
      </c>
      <c r="F34" s="15"/>
      <c r="G34" s="7" t="str">
        <f t="shared" si="6"/>
        <v/>
      </c>
    </row>
    <row r="35" spans="2:7" s="1" customFormat="1">
      <c r="B35" s="4"/>
      <c r="C35" s="4"/>
      <c r="D35" s="6"/>
      <c r="E35" s="7" t="str">
        <f t="shared" si="8"/>
        <v/>
      </c>
      <c r="F35" s="15"/>
      <c r="G35" s="7" t="str">
        <f t="shared" si="6"/>
        <v/>
      </c>
    </row>
    <row r="36" spans="2:7" s="1" customFormat="1">
      <c r="B36" s="4"/>
      <c r="C36" s="4"/>
      <c r="D36" s="6"/>
      <c r="E36" s="7" t="str">
        <f t="shared" si="8"/>
        <v/>
      </c>
      <c r="F36" s="15"/>
      <c r="G36" s="7" t="str">
        <f t="shared" si="6"/>
        <v/>
      </c>
    </row>
    <row r="37" spans="2:7" s="1" customFormat="1">
      <c r="B37" s="4"/>
      <c r="C37" s="4"/>
      <c r="D37" s="6"/>
      <c r="E37" s="7" t="str">
        <f t="shared" si="8"/>
        <v/>
      </c>
      <c r="F37" s="15"/>
      <c r="G37" s="7" t="str">
        <f t="shared" si="6"/>
        <v/>
      </c>
    </row>
    <row r="38" spans="2:7" s="1" customFormat="1">
      <c r="B38" s="4"/>
      <c r="C38" s="4"/>
      <c r="D38" s="6"/>
      <c r="E38" s="7" t="str">
        <f t="shared" si="8"/>
        <v/>
      </c>
      <c r="F38" s="15"/>
      <c r="G38" s="7" t="str">
        <f t="shared" si="6"/>
        <v/>
      </c>
    </row>
    <row r="39" spans="2:7" s="1" customFormat="1">
      <c r="B39" s="4"/>
      <c r="C39" s="4"/>
      <c r="D39" s="6"/>
      <c r="E39" s="7" t="str">
        <f t="shared" si="8"/>
        <v/>
      </c>
      <c r="F39" s="15"/>
      <c r="G39" s="7" t="str">
        <f t="shared" si="6"/>
        <v/>
      </c>
    </row>
    <row r="40" spans="2:7" s="1" customFormat="1">
      <c r="B40" s="4"/>
      <c r="C40" s="4"/>
      <c r="D40" s="6"/>
      <c r="E40" s="7" t="str">
        <f t="shared" si="8"/>
        <v/>
      </c>
      <c r="F40" s="15"/>
      <c r="G40" s="7" t="str">
        <f t="shared" si="6"/>
        <v/>
      </c>
    </row>
    <row r="41" spans="2:7" s="1" customFormat="1">
      <c r="B41" s="4"/>
      <c r="C41" s="4"/>
      <c r="D41" s="6"/>
      <c r="E41" s="7" t="str">
        <f t="shared" si="8"/>
        <v/>
      </c>
      <c r="F41" s="15"/>
      <c r="G41" s="7" t="str">
        <f t="shared" si="6"/>
        <v/>
      </c>
    </row>
    <row r="42" spans="2:7" s="1" customFormat="1">
      <c r="B42" s="4"/>
      <c r="C42" s="4"/>
      <c r="D42" s="6"/>
      <c r="E42" s="7" t="str">
        <f t="shared" si="8"/>
        <v/>
      </c>
      <c r="F42" s="15"/>
      <c r="G42" s="7" t="str">
        <f t="shared" si="6"/>
        <v/>
      </c>
    </row>
    <row r="43" spans="2:7" s="1" customFormat="1">
      <c r="B43" s="4"/>
      <c r="C43" s="4"/>
      <c r="D43" s="6"/>
      <c r="E43" s="7" t="str">
        <f t="shared" si="8"/>
        <v/>
      </c>
      <c r="F43" s="15"/>
      <c r="G43" s="7" t="str">
        <f t="shared" si="6"/>
        <v/>
      </c>
    </row>
    <row r="44" spans="2:7" s="1" customFormat="1">
      <c r="B44" s="4"/>
      <c r="C44" s="4"/>
      <c r="D44" s="6"/>
      <c r="E44" s="7" t="str">
        <f t="shared" si="8"/>
        <v/>
      </c>
      <c r="F44" s="15"/>
      <c r="G44" s="7" t="str">
        <f t="shared" si="6"/>
        <v/>
      </c>
    </row>
    <row r="45" spans="2:7" s="1" customFormat="1">
      <c r="B45" s="4"/>
      <c r="C45" s="4"/>
      <c r="D45" s="6"/>
      <c r="E45" s="7" t="str">
        <f t="shared" si="8"/>
        <v/>
      </c>
      <c r="F45" s="15"/>
      <c r="G45" s="7" t="str">
        <f t="shared" si="6"/>
        <v/>
      </c>
    </row>
    <row r="46" spans="2:7" s="1" customFormat="1">
      <c r="B46" s="4"/>
      <c r="C46" s="4"/>
      <c r="D46" s="6"/>
      <c r="E46" s="7" t="str">
        <f t="shared" si="8"/>
        <v/>
      </c>
      <c r="F46" s="15"/>
      <c r="G46" s="7" t="str">
        <f t="shared" si="6"/>
        <v/>
      </c>
    </row>
    <row r="47" spans="2:7" s="1" customFormat="1">
      <c r="B47" s="4"/>
      <c r="C47" s="4"/>
      <c r="D47" s="6"/>
      <c r="E47" s="7" t="str">
        <f t="shared" si="8"/>
        <v/>
      </c>
      <c r="F47" s="15"/>
      <c r="G47" s="7" t="str">
        <f t="shared" si="6"/>
        <v/>
      </c>
    </row>
    <row r="48" spans="2:7" s="1" customFormat="1">
      <c r="B48" s="4"/>
      <c r="C48" s="4"/>
      <c r="D48" s="6"/>
      <c r="E48" s="7" t="str">
        <f t="shared" si="8"/>
        <v/>
      </c>
      <c r="F48" s="15"/>
      <c r="G48" s="7" t="str">
        <f t="shared" si="6"/>
        <v/>
      </c>
    </row>
    <row r="49" spans="2:7" s="1" customFormat="1">
      <c r="B49" s="4"/>
      <c r="C49" s="4"/>
      <c r="D49" s="6"/>
      <c r="E49" s="7" t="str">
        <f t="shared" si="8"/>
        <v/>
      </c>
      <c r="F49" s="15"/>
      <c r="G49" s="7" t="str">
        <f t="shared" si="6"/>
        <v/>
      </c>
    </row>
    <row r="50" spans="2:7" s="1" customFormat="1">
      <c r="B50" s="4"/>
      <c r="C50" s="4"/>
      <c r="D50" s="6"/>
      <c r="E50" s="7" t="str">
        <f t="shared" si="8"/>
        <v/>
      </c>
      <c r="F50" s="15"/>
      <c r="G50" s="7" t="str">
        <f t="shared" si="6"/>
        <v/>
      </c>
    </row>
    <row r="51" spans="2:7" s="1" customFormat="1">
      <c r="B51" s="4"/>
      <c r="C51" s="4"/>
      <c r="D51" s="6"/>
      <c r="E51" s="7" t="str">
        <f t="shared" si="8"/>
        <v/>
      </c>
      <c r="F51" s="15"/>
      <c r="G51" s="7" t="str">
        <f t="shared" si="6"/>
        <v/>
      </c>
    </row>
    <row r="52" spans="2:7" s="1" customFormat="1">
      <c r="B52" s="4"/>
      <c r="C52" s="4"/>
      <c r="D52" s="6"/>
      <c r="E52" s="7" t="str">
        <f t="shared" si="8"/>
        <v/>
      </c>
      <c r="F52" s="15"/>
      <c r="G52" s="7" t="str">
        <f t="shared" si="6"/>
        <v/>
      </c>
    </row>
    <row r="53" spans="2:7" s="1" customFormat="1">
      <c r="B53" s="4"/>
      <c r="C53" s="4"/>
      <c r="D53" s="6"/>
      <c r="E53" s="7" t="str">
        <f t="shared" si="8"/>
        <v/>
      </c>
      <c r="F53" s="15"/>
      <c r="G53" s="7" t="str">
        <f t="shared" si="6"/>
        <v/>
      </c>
    </row>
    <row r="54" spans="2:7" s="1" customFormat="1">
      <c r="B54" s="4"/>
      <c r="C54" s="4"/>
      <c r="D54" s="6"/>
      <c r="E54" s="7" t="str">
        <f t="shared" si="8"/>
        <v/>
      </c>
      <c r="F54" s="15"/>
      <c r="G54" s="7" t="str">
        <f t="shared" si="6"/>
        <v/>
      </c>
    </row>
    <row r="55" spans="2:7" s="1" customFormat="1">
      <c r="B55" s="4"/>
      <c r="C55" s="4"/>
      <c r="D55" s="6"/>
      <c r="E55" s="7" t="str">
        <f t="shared" si="8"/>
        <v/>
      </c>
      <c r="F55" s="15"/>
      <c r="G55" s="7" t="str">
        <f t="shared" si="6"/>
        <v/>
      </c>
    </row>
    <row r="56" spans="2:7" s="1" customFormat="1">
      <c r="B56" s="4"/>
      <c r="C56" s="4"/>
      <c r="D56" s="6"/>
      <c r="E56" s="7" t="str">
        <f t="shared" si="8"/>
        <v/>
      </c>
      <c r="F56" s="15"/>
      <c r="G56" s="7" t="str">
        <f t="shared" si="6"/>
        <v/>
      </c>
    </row>
    <row r="57" spans="2:7" s="1" customFormat="1">
      <c r="B57" s="4"/>
      <c r="C57" s="4"/>
      <c r="D57" s="6"/>
      <c r="E57" s="7" t="str">
        <f t="shared" si="8"/>
        <v/>
      </c>
      <c r="F57" s="15"/>
      <c r="G57" s="7" t="str">
        <f t="shared" si="6"/>
        <v/>
      </c>
    </row>
    <row r="58" spans="2:7" s="1" customFormat="1">
      <c r="B58" s="4"/>
      <c r="C58" s="4"/>
      <c r="D58" s="6"/>
      <c r="E58" s="7" t="str">
        <f t="shared" si="8"/>
        <v/>
      </c>
      <c r="F58" s="15"/>
      <c r="G58" s="7" t="str">
        <f t="shared" si="6"/>
        <v/>
      </c>
    </row>
    <row r="59" spans="2:7" s="1" customFormat="1">
      <c r="B59" s="4"/>
      <c r="C59" s="4"/>
      <c r="D59" s="6"/>
      <c r="E59" s="7" t="str">
        <f t="shared" si="8"/>
        <v/>
      </c>
      <c r="F59" s="15"/>
      <c r="G59" s="7" t="str">
        <f t="shared" si="6"/>
        <v/>
      </c>
    </row>
    <row r="60" spans="2:7" s="1" customFormat="1">
      <c r="B60" s="4"/>
      <c r="C60" s="4"/>
      <c r="D60" s="6"/>
      <c r="E60" s="7" t="str">
        <f t="shared" si="8"/>
        <v/>
      </c>
      <c r="F60" s="15"/>
      <c r="G60" s="7" t="str">
        <f t="shared" si="6"/>
        <v/>
      </c>
    </row>
    <row r="61" spans="2:7" s="1" customFormat="1">
      <c r="B61" s="4"/>
      <c r="C61" s="4"/>
      <c r="D61" s="6"/>
      <c r="E61" s="7" t="str">
        <f t="shared" si="8"/>
        <v/>
      </c>
      <c r="F61" s="15"/>
      <c r="G61" s="7" t="str">
        <f t="shared" si="6"/>
        <v/>
      </c>
    </row>
    <row r="62" spans="2:7" s="1" customFormat="1">
      <c r="B62" s="4"/>
      <c r="C62" s="4"/>
      <c r="D62" s="6"/>
      <c r="E62" s="7" t="str">
        <f t="shared" si="8"/>
        <v/>
      </c>
      <c r="F62" s="15"/>
      <c r="G62" s="7" t="str">
        <f t="shared" si="6"/>
        <v/>
      </c>
    </row>
    <row r="63" spans="2:7" s="1" customFormat="1">
      <c r="B63" s="4"/>
      <c r="C63" s="4"/>
      <c r="D63" s="6"/>
      <c r="E63" s="7" t="str">
        <f t="shared" si="8"/>
        <v/>
      </c>
      <c r="F63" s="15"/>
      <c r="G63" s="7" t="str">
        <f t="shared" si="6"/>
        <v/>
      </c>
    </row>
    <row r="64" spans="2:7" s="1" customFormat="1">
      <c r="B64" s="4"/>
      <c r="C64" s="4"/>
      <c r="D64" s="6"/>
      <c r="E64" s="7" t="str">
        <f t="shared" si="8"/>
        <v/>
      </c>
      <c r="F64" s="15"/>
      <c r="G64" s="7" t="str">
        <f t="shared" si="6"/>
        <v/>
      </c>
    </row>
    <row r="65" spans="2:7" s="1" customFormat="1">
      <c r="B65" s="4"/>
      <c r="C65" s="4"/>
      <c r="D65" s="6"/>
      <c r="E65" s="7" t="str">
        <f t="shared" si="8"/>
        <v/>
      </c>
      <c r="F65" s="15"/>
      <c r="G65" s="7" t="str">
        <f t="shared" si="6"/>
        <v/>
      </c>
    </row>
    <row r="66" spans="2:7" s="1" customFormat="1">
      <c r="B66" s="4"/>
      <c r="C66" s="4"/>
      <c r="D66" s="6"/>
      <c r="E66" s="7" t="str">
        <f t="shared" si="8"/>
        <v/>
      </c>
      <c r="F66" s="15"/>
      <c r="G66" s="7" t="str">
        <f t="shared" si="6"/>
        <v/>
      </c>
    </row>
    <row r="67" spans="2:7" s="1" customFormat="1">
      <c r="B67" s="4"/>
      <c r="C67" s="4"/>
      <c r="D67" s="6"/>
      <c r="E67" s="7" t="str">
        <f t="shared" si="8"/>
        <v/>
      </c>
      <c r="F67" s="15"/>
      <c r="G67" s="7" t="str">
        <f t="shared" si="6"/>
        <v/>
      </c>
    </row>
    <row r="68" spans="2:7" s="1" customFormat="1">
      <c r="B68" s="4"/>
      <c r="C68" s="4"/>
      <c r="D68" s="6"/>
      <c r="E68" s="7" t="str">
        <f t="shared" si="8"/>
        <v/>
      </c>
      <c r="F68" s="15"/>
      <c r="G68" s="7" t="str">
        <f t="shared" si="6"/>
        <v/>
      </c>
    </row>
    <row r="69" spans="2:7" s="1" customFormat="1">
      <c r="B69" s="4"/>
      <c r="C69" s="4"/>
      <c r="D69" s="6"/>
      <c r="E69" s="7" t="str">
        <f t="shared" si="8"/>
        <v/>
      </c>
      <c r="F69" s="15"/>
      <c r="G69" s="7" t="str">
        <f t="shared" si="6"/>
        <v/>
      </c>
    </row>
    <row r="70" spans="2:7" s="1" customFormat="1">
      <c r="B70" s="4"/>
      <c r="C70" s="4"/>
      <c r="D70" s="6"/>
      <c r="E70" s="7" t="str">
        <f t="shared" si="8"/>
        <v/>
      </c>
      <c r="F70" s="15"/>
      <c r="G70" s="7" t="str">
        <f t="shared" si="6"/>
        <v/>
      </c>
    </row>
    <row r="71" spans="2:7" s="1" customFormat="1">
      <c r="B71" s="4"/>
      <c r="C71" s="4"/>
      <c r="D71" s="6"/>
      <c r="E71" s="7" t="str">
        <f t="shared" si="8"/>
        <v/>
      </c>
      <c r="F71" s="15"/>
      <c r="G71" s="7" t="str">
        <f t="shared" si="6"/>
        <v/>
      </c>
    </row>
    <row r="72" spans="2:7" s="1" customFormat="1">
      <c r="B72" s="4"/>
      <c r="C72" s="4"/>
      <c r="D72" s="6"/>
      <c r="E72" s="7" t="str">
        <f t="shared" si="8"/>
        <v/>
      </c>
      <c r="F72" s="15"/>
      <c r="G72" s="7" t="str">
        <f t="shared" si="6"/>
        <v/>
      </c>
    </row>
    <row r="73" spans="2:7" s="1" customFormat="1">
      <c r="B73" s="4"/>
      <c r="C73" s="4"/>
      <c r="D73" s="6"/>
      <c r="E73" s="7" t="str">
        <f t="shared" si="8"/>
        <v/>
      </c>
      <c r="F73" s="15"/>
      <c r="G73" s="7" t="str">
        <f t="shared" si="6"/>
        <v/>
      </c>
    </row>
    <row r="74" spans="2:7" s="1" customFormat="1">
      <c r="B74" s="4"/>
      <c r="C74" s="4"/>
      <c r="D74" s="6"/>
      <c r="E74" s="7" t="str">
        <f t="shared" si="8"/>
        <v/>
      </c>
      <c r="F74" s="15"/>
      <c r="G74" s="7" t="str">
        <f t="shared" si="6"/>
        <v/>
      </c>
    </row>
    <row r="75" spans="2:7" s="1" customFormat="1">
      <c r="B75" s="4"/>
      <c r="C75" s="4"/>
      <c r="D75" s="6"/>
      <c r="E75" s="7" t="str">
        <f t="shared" si="8"/>
        <v/>
      </c>
      <c r="F75" s="15"/>
      <c r="G75" s="7" t="str">
        <f t="shared" si="6"/>
        <v/>
      </c>
    </row>
    <row r="76" spans="2:7" s="1" customFormat="1">
      <c r="B76" s="4"/>
      <c r="C76" s="4"/>
      <c r="D76" s="6"/>
      <c r="E76" s="7" t="str">
        <f t="shared" si="8"/>
        <v/>
      </c>
      <c r="F76" s="15"/>
      <c r="G76" s="7" t="str">
        <f t="shared" si="6"/>
        <v/>
      </c>
    </row>
    <row r="77" spans="2:7" s="1" customFormat="1">
      <c r="B77" s="4"/>
      <c r="C77" s="4"/>
      <c r="D77" s="6"/>
      <c r="E77" s="7" t="str">
        <f t="shared" si="8"/>
        <v/>
      </c>
      <c r="F77" s="15"/>
      <c r="G77" s="7" t="str">
        <f t="shared" si="6"/>
        <v/>
      </c>
    </row>
    <row r="78" spans="2:7" s="1" customFormat="1">
      <c r="B78" s="4"/>
      <c r="C78" s="4"/>
      <c r="D78" s="6"/>
      <c r="E78" s="7" t="str">
        <f t="shared" si="8"/>
        <v/>
      </c>
      <c r="F78" s="15"/>
      <c r="G78" s="7" t="str">
        <f t="shared" si="6"/>
        <v/>
      </c>
    </row>
    <row r="79" spans="2:7" s="1" customFormat="1">
      <c r="B79" s="4"/>
      <c r="C79" s="4"/>
      <c r="D79" s="6"/>
      <c r="E79" s="7" t="str">
        <f t="shared" si="8"/>
        <v/>
      </c>
      <c r="F79" s="15"/>
      <c r="G79" s="7" t="str">
        <f t="shared" si="6"/>
        <v/>
      </c>
    </row>
    <row r="80" spans="2:7" s="1" customFormat="1">
      <c r="B80" s="4"/>
      <c r="C80" s="4"/>
      <c r="D80" s="6"/>
      <c r="E80" s="7" t="str">
        <f t="shared" si="8"/>
        <v/>
      </c>
      <c r="F80" s="15"/>
      <c r="G80" s="7" t="str">
        <f t="shared" si="6"/>
        <v/>
      </c>
    </row>
    <row r="81" spans="2:7" s="1" customFormat="1">
      <c r="B81" s="4"/>
      <c r="C81" s="4"/>
      <c r="D81" s="6"/>
      <c r="E81" s="7" t="str">
        <f t="shared" si="8"/>
        <v/>
      </c>
      <c r="F81" s="15"/>
      <c r="G81" s="7" t="str">
        <f t="shared" ref="G81:G144" si="9">IF(OR(F81="",ISNA(E81)),"",F81*E81)</f>
        <v/>
      </c>
    </row>
    <row r="82" spans="2:7" s="1" customFormat="1">
      <c r="B82" s="4"/>
      <c r="C82" s="4"/>
      <c r="D82" s="6"/>
      <c r="E82" s="7" t="str">
        <f t="shared" si="8"/>
        <v/>
      </c>
      <c r="F82" s="15"/>
      <c r="G82" s="7" t="str">
        <f t="shared" si="9"/>
        <v/>
      </c>
    </row>
    <row r="83" spans="2:7" s="1" customFormat="1">
      <c r="B83" s="4"/>
      <c r="C83" s="4"/>
      <c r="D83" s="6"/>
      <c r="E83" s="7" t="str">
        <f t="shared" si="8"/>
        <v/>
      </c>
      <c r="F83" s="15"/>
      <c r="G83" s="7" t="str">
        <f t="shared" si="9"/>
        <v/>
      </c>
    </row>
    <row r="84" spans="2:7" s="1" customFormat="1">
      <c r="B84" s="4"/>
      <c r="C84" s="4"/>
      <c r="D84" s="6"/>
      <c r="E84" s="7" t="str">
        <f t="shared" si="8"/>
        <v/>
      </c>
      <c r="F84" s="15"/>
      <c r="G84" s="7" t="str">
        <f t="shared" si="9"/>
        <v/>
      </c>
    </row>
    <row r="85" spans="2:7" s="1" customFormat="1">
      <c r="B85" s="4"/>
      <c r="C85" s="4"/>
      <c r="D85" s="6"/>
      <c r="E85" s="7" t="str">
        <f t="shared" si="8"/>
        <v/>
      </c>
      <c r="F85" s="15"/>
      <c r="G85" s="7" t="str">
        <f t="shared" si="9"/>
        <v/>
      </c>
    </row>
    <row r="86" spans="2:7" s="1" customFormat="1">
      <c r="B86" s="4"/>
      <c r="C86" s="4"/>
      <c r="D86" s="6"/>
      <c r="E86" s="7" t="str">
        <f t="shared" si="8"/>
        <v/>
      </c>
      <c r="F86" s="15"/>
      <c r="G86" s="7" t="str">
        <f t="shared" si="9"/>
        <v/>
      </c>
    </row>
    <row r="87" spans="2:7" s="1" customFormat="1">
      <c r="B87" s="4"/>
      <c r="C87" s="4"/>
      <c r="D87" s="6"/>
      <c r="E87" s="7" t="str">
        <f t="shared" si="8"/>
        <v/>
      </c>
      <c r="F87" s="15"/>
      <c r="G87" s="7" t="str">
        <f t="shared" si="9"/>
        <v/>
      </c>
    </row>
    <row r="88" spans="2:7" s="1" customFormat="1">
      <c r="B88" s="4"/>
      <c r="C88" s="4"/>
      <c r="D88" s="6"/>
      <c r="E88" s="7" t="str">
        <f t="shared" si="8"/>
        <v/>
      </c>
      <c r="F88" s="15"/>
      <c r="G88" s="7" t="str">
        <f t="shared" si="9"/>
        <v/>
      </c>
    </row>
    <row r="89" spans="2:7" s="1" customFormat="1">
      <c r="B89" s="4"/>
      <c r="C89" s="4"/>
      <c r="D89" s="6"/>
      <c r="E89" s="7" t="str">
        <f t="shared" si="8"/>
        <v/>
      </c>
      <c r="F89" s="15"/>
      <c r="G89" s="7" t="str">
        <f t="shared" si="9"/>
        <v/>
      </c>
    </row>
    <row r="90" spans="2:7" s="1" customFormat="1">
      <c r="B90" s="4"/>
      <c r="C90" s="4"/>
      <c r="D90" s="6"/>
      <c r="E90" s="7" t="str">
        <f t="shared" si="8"/>
        <v/>
      </c>
      <c r="F90" s="15"/>
      <c r="G90" s="7" t="str">
        <f t="shared" si="9"/>
        <v/>
      </c>
    </row>
    <row r="91" spans="2:7" s="1" customFormat="1">
      <c r="B91" s="4"/>
      <c r="C91" s="4"/>
      <c r="D91" s="6"/>
      <c r="E91" s="7" t="str">
        <f t="shared" si="8"/>
        <v/>
      </c>
      <c r="F91" s="15"/>
      <c r="G91" s="7" t="str">
        <f t="shared" si="9"/>
        <v/>
      </c>
    </row>
    <row r="92" spans="2:7" s="1" customFormat="1">
      <c r="B92" s="4"/>
      <c r="C92" s="4"/>
      <c r="D92" s="6"/>
      <c r="E92" s="7" t="str">
        <f t="shared" si="8"/>
        <v/>
      </c>
      <c r="F92" s="15"/>
      <c r="G92" s="7" t="str">
        <f t="shared" si="9"/>
        <v/>
      </c>
    </row>
    <row r="93" spans="2:7" s="1" customFormat="1">
      <c r="B93" s="4"/>
      <c r="C93" s="4"/>
      <c r="D93" s="6"/>
      <c r="E93" s="7" t="str">
        <f t="shared" si="8"/>
        <v/>
      </c>
      <c r="F93" s="15"/>
      <c r="G93" s="7" t="str">
        <f t="shared" si="9"/>
        <v/>
      </c>
    </row>
    <row r="94" spans="2:7" s="1" customFormat="1">
      <c r="B94" s="4"/>
      <c r="C94" s="4"/>
      <c r="D94" s="6"/>
      <c r="E94" s="7" t="str">
        <f t="shared" si="8"/>
        <v/>
      </c>
      <c r="F94" s="15"/>
      <c r="G94" s="7" t="str">
        <f t="shared" si="9"/>
        <v/>
      </c>
    </row>
    <row r="95" spans="2:7" s="1" customFormat="1">
      <c r="B95" s="4"/>
      <c r="C95" s="4"/>
      <c r="D95" s="6"/>
      <c r="E95" s="7" t="str">
        <f t="shared" ref="E95:E158" si="10">IF(B95&lt;&gt;"",0,"")</f>
        <v/>
      </c>
      <c r="F95" s="15"/>
      <c r="G95" s="7" t="str">
        <f t="shared" si="9"/>
        <v/>
      </c>
    </row>
    <row r="96" spans="2:7" s="1" customFormat="1">
      <c r="B96" s="4"/>
      <c r="C96" s="4"/>
      <c r="D96" s="6"/>
      <c r="E96" s="7" t="str">
        <f t="shared" si="10"/>
        <v/>
      </c>
      <c r="F96" s="15"/>
      <c r="G96" s="7" t="str">
        <f t="shared" si="9"/>
        <v/>
      </c>
    </row>
    <row r="97" spans="2:7" s="1" customFormat="1">
      <c r="B97" s="4"/>
      <c r="C97" s="4"/>
      <c r="D97" s="6"/>
      <c r="E97" s="7" t="str">
        <f t="shared" si="10"/>
        <v/>
      </c>
      <c r="F97" s="15"/>
      <c r="G97" s="7" t="str">
        <f t="shared" si="9"/>
        <v/>
      </c>
    </row>
    <row r="98" spans="2:7" s="1" customFormat="1">
      <c r="B98" s="4"/>
      <c r="C98" s="4"/>
      <c r="D98" s="6"/>
      <c r="E98" s="7" t="str">
        <f t="shared" si="10"/>
        <v/>
      </c>
      <c r="F98" s="15"/>
      <c r="G98" s="7" t="str">
        <f t="shared" si="9"/>
        <v/>
      </c>
    </row>
    <row r="99" spans="2:7" s="1" customFormat="1">
      <c r="B99" s="4"/>
      <c r="C99" s="4"/>
      <c r="D99" s="6"/>
      <c r="E99" s="7" t="str">
        <f t="shared" si="10"/>
        <v/>
      </c>
      <c r="F99" s="15"/>
      <c r="G99" s="7" t="str">
        <f t="shared" si="9"/>
        <v/>
      </c>
    </row>
    <row r="100" spans="2:7" s="1" customFormat="1">
      <c r="B100" s="4"/>
      <c r="C100" s="4"/>
      <c r="D100" s="6"/>
      <c r="E100" s="7" t="str">
        <f t="shared" si="10"/>
        <v/>
      </c>
      <c r="F100" s="15"/>
      <c r="G100" s="7" t="str">
        <f t="shared" si="9"/>
        <v/>
      </c>
    </row>
    <row r="101" spans="2:7" s="1" customFormat="1">
      <c r="B101" s="4"/>
      <c r="C101" s="4"/>
      <c r="D101" s="6"/>
      <c r="E101" s="7" t="str">
        <f t="shared" si="10"/>
        <v/>
      </c>
      <c r="F101" s="15"/>
      <c r="G101" s="7" t="str">
        <f t="shared" si="9"/>
        <v/>
      </c>
    </row>
    <row r="102" spans="2:7" s="1" customFormat="1">
      <c r="B102" s="4"/>
      <c r="C102" s="4"/>
      <c r="D102" s="6"/>
      <c r="E102" s="7" t="str">
        <f t="shared" si="10"/>
        <v/>
      </c>
      <c r="F102" s="15"/>
      <c r="G102" s="7" t="str">
        <f t="shared" si="9"/>
        <v/>
      </c>
    </row>
    <row r="103" spans="2:7" s="1" customFormat="1">
      <c r="B103" s="4"/>
      <c r="C103" s="4"/>
      <c r="D103" s="6"/>
      <c r="E103" s="7" t="str">
        <f t="shared" si="10"/>
        <v/>
      </c>
      <c r="F103" s="15"/>
      <c r="G103" s="7" t="str">
        <f t="shared" si="9"/>
        <v/>
      </c>
    </row>
    <row r="104" spans="2:7" s="1" customFormat="1">
      <c r="B104" s="4"/>
      <c r="C104" s="4"/>
      <c r="D104" s="6"/>
      <c r="E104" s="7" t="str">
        <f t="shared" si="10"/>
        <v/>
      </c>
      <c r="F104" s="15"/>
      <c r="G104" s="7" t="str">
        <f t="shared" si="9"/>
        <v/>
      </c>
    </row>
    <row r="105" spans="2:7" s="1" customFormat="1">
      <c r="B105" s="4"/>
      <c r="C105" s="4"/>
      <c r="D105" s="6"/>
      <c r="E105" s="7" t="str">
        <f t="shared" si="10"/>
        <v/>
      </c>
      <c r="F105" s="15"/>
      <c r="G105" s="7" t="str">
        <f t="shared" si="9"/>
        <v/>
      </c>
    </row>
    <row r="106" spans="2:7" s="1" customFormat="1">
      <c r="B106" s="4"/>
      <c r="C106" s="4"/>
      <c r="D106" s="6"/>
      <c r="E106" s="7" t="str">
        <f t="shared" si="10"/>
        <v/>
      </c>
      <c r="F106" s="15"/>
      <c r="G106" s="7" t="str">
        <f t="shared" si="9"/>
        <v/>
      </c>
    </row>
    <row r="107" spans="2:7" s="1" customFormat="1">
      <c r="B107" s="4"/>
      <c r="C107" s="4"/>
      <c r="D107" s="6"/>
      <c r="E107" s="7" t="str">
        <f t="shared" si="10"/>
        <v/>
      </c>
      <c r="F107" s="15"/>
      <c r="G107" s="7" t="str">
        <f t="shared" si="9"/>
        <v/>
      </c>
    </row>
    <row r="108" spans="2:7" s="1" customFormat="1">
      <c r="B108" s="4"/>
      <c r="C108" s="4"/>
      <c r="D108" s="6"/>
      <c r="E108" s="7" t="str">
        <f t="shared" si="10"/>
        <v/>
      </c>
      <c r="F108" s="15"/>
      <c r="G108" s="7" t="str">
        <f t="shared" si="9"/>
        <v/>
      </c>
    </row>
    <row r="109" spans="2:7" s="1" customFormat="1">
      <c r="B109" s="4"/>
      <c r="C109" s="4"/>
      <c r="D109" s="6"/>
      <c r="E109" s="7" t="str">
        <f t="shared" si="10"/>
        <v/>
      </c>
      <c r="F109" s="15"/>
      <c r="G109" s="7" t="str">
        <f t="shared" si="9"/>
        <v/>
      </c>
    </row>
    <row r="110" spans="2:7" s="1" customFormat="1">
      <c r="B110" s="4"/>
      <c r="C110" s="4"/>
      <c r="D110" s="6"/>
      <c r="E110" s="7" t="str">
        <f t="shared" si="10"/>
        <v/>
      </c>
      <c r="F110" s="15"/>
      <c r="G110" s="7" t="str">
        <f t="shared" si="9"/>
        <v/>
      </c>
    </row>
    <row r="111" spans="2:7" s="1" customFormat="1">
      <c r="B111" s="4"/>
      <c r="C111" s="4"/>
      <c r="D111" s="6"/>
      <c r="E111" s="7" t="str">
        <f t="shared" si="10"/>
        <v/>
      </c>
      <c r="F111" s="15"/>
      <c r="G111" s="7" t="str">
        <f t="shared" si="9"/>
        <v/>
      </c>
    </row>
    <row r="112" spans="2:7" s="1" customFormat="1">
      <c r="B112" s="4"/>
      <c r="C112" s="4"/>
      <c r="D112" s="6"/>
      <c r="E112" s="7" t="str">
        <f t="shared" si="10"/>
        <v/>
      </c>
      <c r="F112" s="15"/>
      <c r="G112" s="7" t="str">
        <f t="shared" si="9"/>
        <v/>
      </c>
    </row>
    <row r="113" spans="2:7" s="1" customFormat="1">
      <c r="B113" s="4"/>
      <c r="C113" s="4"/>
      <c r="D113" s="6"/>
      <c r="E113" s="7" t="str">
        <f t="shared" si="10"/>
        <v/>
      </c>
      <c r="F113" s="15"/>
      <c r="G113" s="7" t="str">
        <f t="shared" si="9"/>
        <v/>
      </c>
    </row>
    <row r="114" spans="2:7" s="1" customFormat="1">
      <c r="B114" s="4"/>
      <c r="C114" s="4"/>
      <c r="D114" s="6"/>
      <c r="E114" s="7" t="str">
        <f t="shared" si="10"/>
        <v/>
      </c>
      <c r="F114" s="15"/>
      <c r="G114" s="7" t="str">
        <f t="shared" si="9"/>
        <v/>
      </c>
    </row>
    <row r="115" spans="2:7" s="1" customFormat="1">
      <c r="B115" s="4"/>
      <c r="C115" s="4"/>
      <c r="D115" s="6"/>
      <c r="E115" s="7" t="str">
        <f t="shared" si="10"/>
        <v/>
      </c>
      <c r="F115" s="15"/>
      <c r="G115" s="7" t="str">
        <f t="shared" si="9"/>
        <v/>
      </c>
    </row>
    <row r="116" spans="2:7" s="1" customFormat="1">
      <c r="B116" s="4"/>
      <c r="C116" s="4"/>
      <c r="D116" s="6"/>
      <c r="E116" s="7" t="str">
        <f t="shared" si="10"/>
        <v/>
      </c>
      <c r="F116" s="15"/>
      <c r="G116" s="7" t="str">
        <f t="shared" si="9"/>
        <v/>
      </c>
    </row>
    <row r="117" spans="2:7" s="1" customFormat="1">
      <c r="B117" s="4"/>
      <c r="C117" s="4"/>
      <c r="D117" s="6"/>
      <c r="E117" s="7" t="str">
        <f t="shared" si="10"/>
        <v/>
      </c>
      <c r="F117" s="15"/>
      <c r="G117" s="7" t="str">
        <f t="shared" si="9"/>
        <v/>
      </c>
    </row>
    <row r="118" spans="2:7" s="1" customFormat="1">
      <c r="B118" s="4"/>
      <c r="C118" s="4"/>
      <c r="D118" s="6"/>
      <c r="E118" s="7" t="str">
        <f t="shared" si="10"/>
        <v/>
      </c>
      <c r="F118" s="15"/>
      <c r="G118" s="7" t="str">
        <f t="shared" si="9"/>
        <v/>
      </c>
    </row>
    <row r="119" spans="2:7" s="1" customFormat="1">
      <c r="B119" s="4"/>
      <c r="C119" s="4"/>
      <c r="D119" s="6"/>
      <c r="E119" s="7" t="str">
        <f t="shared" si="10"/>
        <v/>
      </c>
      <c r="F119" s="15"/>
      <c r="G119" s="7" t="str">
        <f t="shared" si="9"/>
        <v/>
      </c>
    </row>
    <row r="120" spans="2:7" s="1" customFormat="1">
      <c r="B120" s="4"/>
      <c r="C120" s="4"/>
      <c r="D120" s="6"/>
      <c r="E120" s="7" t="str">
        <f t="shared" si="10"/>
        <v/>
      </c>
      <c r="F120" s="15"/>
      <c r="G120" s="7" t="str">
        <f t="shared" si="9"/>
        <v/>
      </c>
    </row>
    <row r="121" spans="2:7" s="1" customFormat="1">
      <c r="B121" s="4"/>
      <c r="C121" s="4"/>
      <c r="D121" s="6"/>
      <c r="E121" s="7" t="str">
        <f t="shared" si="10"/>
        <v/>
      </c>
      <c r="F121" s="15"/>
      <c r="G121" s="7" t="str">
        <f t="shared" si="9"/>
        <v/>
      </c>
    </row>
    <row r="122" spans="2:7" s="1" customFormat="1">
      <c r="B122" s="4"/>
      <c r="C122" s="4"/>
      <c r="D122" s="6"/>
      <c r="E122" s="7" t="str">
        <f t="shared" si="10"/>
        <v/>
      </c>
      <c r="F122" s="15"/>
      <c r="G122" s="7" t="str">
        <f t="shared" si="9"/>
        <v/>
      </c>
    </row>
    <row r="123" spans="2:7" s="1" customFormat="1">
      <c r="B123" s="4"/>
      <c r="C123" s="4"/>
      <c r="D123" s="6"/>
      <c r="E123" s="7" t="str">
        <f t="shared" si="10"/>
        <v/>
      </c>
      <c r="F123" s="15"/>
      <c r="G123" s="7" t="str">
        <f t="shared" si="9"/>
        <v/>
      </c>
    </row>
    <row r="124" spans="2:7" s="1" customFormat="1">
      <c r="B124" s="4"/>
      <c r="C124" s="4"/>
      <c r="D124" s="6"/>
      <c r="E124" s="7" t="str">
        <f t="shared" si="10"/>
        <v/>
      </c>
      <c r="F124" s="15"/>
      <c r="G124" s="7" t="str">
        <f t="shared" si="9"/>
        <v/>
      </c>
    </row>
    <row r="125" spans="2:7" s="1" customFormat="1">
      <c r="B125" s="4"/>
      <c r="C125" s="4"/>
      <c r="D125" s="6"/>
      <c r="E125" s="7" t="str">
        <f t="shared" si="10"/>
        <v/>
      </c>
      <c r="F125" s="15"/>
      <c r="G125" s="7" t="str">
        <f t="shared" si="9"/>
        <v/>
      </c>
    </row>
    <row r="126" spans="2:7" s="1" customFormat="1">
      <c r="B126" s="4"/>
      <c r="C126" s="4"/>
      <c r="D126" s="6"/>
      <c r="E126" s="7" t="str">
        <f t="shared" si="10"/>
        <v/>
      </c>
      <c r="F126" s="15"/>
      <c r="G126" s="7" t="str">
        <f t="shared" si="9"/>
        <v/>
      </c>
    </row>
    <row r="127" spans="2:7" s="1" customFormat="1">
      <c r="B127" s="4"/>
      <c r="C127" s="4"/>
      <c r="D127" s="6"/>
      <c r="E127" s="7" t="str">
        <f t="shared" si="10"/>
        <v/>
      </c>
      <c r="F127" s="15"/>
      <c r="G127" s="7" t="str">
        <f t="shared" si="9"/>
        <v/>
      </c>
    </row>
    <row r="128" spans="2:7" s="1" customFormat="1">
      <c r="B128" s="4"/>
      <c r="C128" s="4"/>
      <c r="D128" s="6"/>
      <c r="E128" s="7" t="str">
        <f t="shared" si="10"/>
        <v/>
      </c>
      <c r="F128" s="15"/>
      <c r="G128" s="7" t="str">
        <f t="shared" si="9"/>
        <v/>
      </c>
    </row>
    <row r="129" spans="2:7" s="1" customFormat="1">
      <c r="B129" s="4"/>
      <c r="C129" s="4"/>
      <c r="D129" s="6"/>
      <c r="E129" s="7" t="str">
        <f t="shared" si="10"/>
        <v/>
      </c>
      <c r="F129" s="15"/>
      <c r="G129" s="7" t="str">
        <f t="shared" si="9"/>
        <v/>
      </c>
    </row>
    <row r="130" spans="2:7" s="1" customFormat="1">
      <c r="B130" s="4"/>
      <c r="C130" s="4"/>
      <c r="D130" s="6"/>
      <c r="E130" s="7" t="str">
        <f t="shared" si="10"/>
        <v/>
      </c>
      <c r="F130" s="15"/>
      <c r="G130" s="7" t="str">
        <f t="shared" si="9"/>
        <v/>
      </c>
    </row>
    <row r="131" spans="2:7" s="1" customFormat="1">
      <c r="B131" s="4"/>
      <c r="C131" s="4"/>
      <c r="D131" s="6"/>
      <c r="E131" s="7" t="str">
        <f t="shared" si="10"/>
        <v/>
      </c>
      <c r="F131" s="15"/>
      <c r="G131" s="7" t="str">
        <f t="shared" si="9"/>
        <v/>
      </c>
    </row>
    <row r="132" spans="2:7" s="1" customFormat="1">
      <c r="B132" s="4"/>
      <c r="C132" s="4"/>
      <c r="D132" s="6"/>
      <c r="E132" s="7" t="str">
        <f t="shared" si="10"/>
        <v/>
      </c>
      <c r="F132" s="15"/>
      <c r="G132" s="7" t="str">
        <f t="shared" si="9"/>
        <v/>
      </c>
    </row>
    <row r="133" spans="2:7" s="1" customFormat="1">
      <c r="B133" s="4"/>
      <c r="C133" s="4"/>
      <c r="D133" s="6"/>
      <c r="E133" s="7" t="str">
        <f t="shared" si="10"/>
        <v/>
      </c>
      <c r="F133" s="15"/>
      <c r="G133" s="7" t="str">
        <f t="shared" si="9"/>
        <v/>
      </c>
    </row>
    <row r="134" spans="2:7" s="1" customFormat="1">
      <c r="B134" s="4"/>
      <c r="C134" s="4"/>
      <c r="D134" s="6"/>
      <c r="E134" s="7" t="str">
        <f t="shared" si="10"/>
        <v/>
      </c>
      <c r="F134" s="15"/>
      <c r="G134" s="7" t="str">
        <f t="shared" si="9"/>
        <v/>
      </c>
    </row>
    <row r="135" spans="2:7" s="1" customFormat="1">
      <c r="B135" s="4"/>
      <c r="C135" s="4"/>
      <c r="D135" s="6"/>
      <c r="E135" s="7" t="str">
        <f t="shared" si="10"/>
        <v/>
      </c>
      <c r="F135" s="15"/>
      <c r="G135" s="7" t="str">
        <f t="shared" si="9"/>
        <v/>
      </c>
    </row>
    <row r="136" spans="2:7" s="1" customFormat="1">
      <c r="B136" s="4"/>
      <c r="C136" s="4"/>
      <c r="D136" s="6"/>
      <c r="E136" s="7" t="str">
        <f t="shared" si="10"/>
        <v/>
      </c>
      <c r="F136" s="15"/>
      <c r="G136" s="7" t="str">
        <f t="shared" si="9"/>
        <v/>
      </c>
    </row>
    <row r="137" spans="2:7" s="1" customFormat="1">
      <c r="B137" s="4"/>
      <c r="C137" s="4"/>
      <c r="D137" s="6"/>
      <c r="E137" s="7" t="str">
        <f t="shared" si="10"/>
        <v/>
      </c>
      <c r="F137" s="15"/>
      <c r="G137" s="7" t="str">
        <f t="shared" si="9"/>
        <v/>
      </c>
    </row>
    <row r="138" spans="2:7" s="1" customFormat="1">
      <c r="B138" s="4"/>
      <c r="C138" s="4"/>
      <c r="D138" s="6"/>
      <c r="E138" s="7" t="str">
        <f t="shared" si="10"/>
        <v/>
      </c>
      <c r="F138" s="15"/>
      <c r="G138" s="7" t="str">
        <f t="shared" si="9"/>
        <v/>
      </c>
    </row>
    <row r="139" spans="2:7" s="1" customFormat="1">
      <c r="B139" s="4"/>
      <c r="C139" s="4"/>
      <c r="D139" s="6"/>
      <c r="E139" s="7" t="str">
        <f t="shared" si="10"/>
        <v/>
      </c>
      <c r="F139" s="15"/>
      <c r="G139" s="7" t="str">
        <f t="shared" si="9"/>
        <v/>
      </c>
    </row>
    <row r="140" spans="2:7" s="1" customFormat="1">
      <c r="B140" s="4"/>
      <c r="C140" s="4"/>
      <c r="D140" s="6"/>
      <c r="E140" s="7" t="str">
        <f t="shared" si="10"/>
        <v/>
      </c>
      <c r="F140" s="15"/>
      <c r="G140" s="7" t="str">
        <f t="shared" si="9"/>
        <v/>
      </c>
    </row>
    <row r="141" spans="2:7" s="1" customFormat="1">
      <c r="B141" s="4"/>
      <c r="C141" s="4"/>
      <c r="D141" s="6"/>
      <c r="E141" s="7" t="str">
        <f t="shared" si="10"/>
        <v/>
      </c>
      <c r="F141" s="15"/>
      <c r="G141" s="7" t="str">
        <f t="shared" si="9"/>
        <v/>
      </c>
    </row>
    <row r="142" spans="2:7" s="1" customFormat="1">
      <c r="B142" s="4"/>
      <c r="C142" s="4"/>
      <c r="D142" s="6"/>
      <c r="E142" s="7" t="str">
        <f t="shared" si="10"/>
        <v/>
      </c>
      <c r="F142" s="15"/>
      <c r="G142" s="7" t="str">
        <f t="shared" si="9"/>
        <v/>
      </c>
    </row>
    <row r="143" spans="2:7" s="1" customFormat="1">
      <c r="B143" s="4"/>
      <c r="C143" s="4"/>
      <c r="D143" s="6"/>
      <c r="E143" s="7" t="str">
        <f t="shared" si="10"/>
        <v/>
      </c>
      <c r="F143" s="15"/>
      <c r="G143" s="7" t="str">
        <f t="shared" si="9"/>
        <v/>
      </c>
    </row>
    <row r="144" spans="2:7" s="1" customFormat="1">
      <c r="B144" s="4"/>
      <c r="C144" s="4"/>
      <c r="D144" s="6"/>
      <c r="E144" s="7" t="str">
        <f t="shared" si="10"/>
        <v/>
      </c>
      <c r="F144" s="15"/>
      <c r="G144" s="7" t="str">
        <f t="shared" si="9"/>
        <v/>
      </c>
    </row>
    <row r="145" spans="2:7" s="1" customFormat="1">
      <c r="B145" s="4"/>
      <c r="C145" s="4"/>
      <c r="D145" s="6"/>
      <c r="E145" s="7" t="str">
        <f t="shared" si="10"/>
        <v/>
      </c>
      <c r="F145" s="15"/>
      <c r="G145" s="7" t="str">
        <f t="shared" ref="G145:G208" si="11">IF(OR(F145="",ISNA(E145)),"",F145*E145)</f>
        <v/>
      </c>
    </row>
    <row r="146" spans="2:7" s="1" customFormat="1">
      <c r="B146" s="4"/>
      <c r="C146" s="4"/>
      <c r="D146" s="6"/>
      <c r="E146" s="7" t="str">
        <f t="shared" si="10"/>
        <v/>
      </c>
      <c r="F146" s="15"/>
      <c r="G146" s="7" t="str">
        <f t="shared" si="11"/>
        <v/>
      </c>
    </row>
    <row r="147" spans="2:7" s="1" customFormat="1">
      <c r="B147" s="4"/>
      <c r="C147" s="4"/>
      <c r="D147" s="6"/>
      <c r="E147" s="7" t="str">
        <f t="shared" si="10"/>
        <v/>
      </c>
      <c r="F147" s="15"/>
      <c r="G147" s="7" t="str">
        <f t="shared" si="11"/>
        <v/>
      </c>
    </row>
    <row r="148" spans="2:7" s="1" customFormat="1">
      <c r="B148" s="4"/>
      <c r="C148" s="4"/>
      <c r="D148" s="6"/>
      <c r="E148" s="7" t="str">
        <f t="shared" si="10"/>
        <v/>
      </c>
      <c r="F148" s="15"/>
      <c r="G148" s="7" t="str">
        <f t="shared" si="11"/>
        <v/>
      </c>
    </row>
    <row r="149" spans="2:7" s="1" customFormat="1">
      <c r="B149" s="4"/>
      <c r="C149" s="4"/>
      <c r="D149" s="6"/>
      <c r="E149" s="7" t="str">
        <f t="shared" si="10"/>
        <v/>
      </c>
      <c r="F149" s="15"/>
      <c r="G149" s="7" t="str">
        <f t="shared" si="11"/>
        <v/>
      </c>
    </row>
    <row r="150" spans="2:7" s="1" customFormat="1">
      <c r="B150" s="4"/>
      <c r="C150" s="4"/>
      <c r="D150" s="6"/>
      <c r="E150" s="7" t="str">
        <f t="shared" si="10"/>
        <v/>
      </c>
      <c r="F150" s="15"/>
      <c r="G150" s="7" t="str">
        <f t="shared" si="11"/>
        <v/>
      </c>
    </row>
    <row r="151" spans="2:7" s="1" customFormat="1">
      <c r="B151" s="4"/>
      <c r="C151" s="4"/>
      <c r="D151" s="6"/>
      <c r="E151" s="7" t="str">
        <f t="shared" si="10"/>
        <v/>
      </c>
      <c r="F151" s="15"/>
      <c r="G151" s="7" t="str">
        <f t="shared" si="11"/>
        <v/>
      </c>
    </row>
    <row r="152" spans="2:7" s="1" customFormat="1">
      <c r="B152" s="4"/>
      <c r="C152" s="4"/>
      <c r="D152" s="6"/>
      <c r="E152" s="7" t="str">
        <f t="shared" si="10"/>
        <v/>
      </c>
      <c r="F152" s="15"/>
      <c r="G152" s="7" t="str">
        <f t="shared" si="11"/>
        <v/>
      </c>
    </row>
    <row r="153" spans="2:7" s="1" customFormat="1">
      <c r="B153" s="4"/>
      <c r="C153" s="4"/>
      <c r="D153" s="6"/>
      <c r="E153" s="7" t="str">
        <f t="shared" si="10"/>
        <v/>
      </c>
      <c r="F153" s="15"/>
      <c r="G153" s="7" t="str">
        <f t="shared" si="11"/>
        <v/>
      </c>
    </row>
    <row r="154" spans="2:7" s="1" customFormat="1">
      <c r="B154" s="4"/>
      <c r="C154" s="4"/>
      <c r="D154" s="6"/>
      <c r="E154" s="7" t="str">
        <f t="shared" si="10"/>
        <v/>
      </c>
      <c r="F154" s="15"/>
      <c r="G154" s="7" t="str">
        <f t="shared" si="11"/>
        <v/>
      </c>
    </row>
    <row r="155" spans="2:7" s="1" customFormat="1">
      <c r="B155" s="4"/>
      <c r="C155" s="4"/>
      <c r="D155" s="6"/>
      <c r="E155" s="7" t="str">
        <f t="shared" si="10"/>
        <v/>
      </c>
      <c r="F155" s="15"/>
      <c r="G155" s="7" t="str">
        <f t="shared" si="11"/>
        <v/>
      </c>
    </row>
    <row r="156" spans="2:7" s="1" customFormat="1">
      <c r="B156" s="4"/>
      <c r="C156" s="4"/>
      <c r="D156" s="6"/>
      <c r="E156" s="7" t="str">
        <f t="shared" si="10"/>
        <v/>
      </c>
      <c r="F156" s="15"/>
      <c r="G156" s="7" t="str">
        <f t="shared" si="11"/>
        <v/>
      </c>
    </row>
    <row r="157" spans="2:7" s="1" customFormat="1">
      <c r="B157" s="4"/>
      <c r="C157" s="4"/>
      <c r="D157" s="6"/>
      <c r="E157" s="7" t="str">
        <f t="shared" si="10"/>
        <v/>
      </c>
      <c r="F157" s="15"/>
      <c r="G157" s="7" t="str">
        <f t="shared" si="11"/>
        <v/>
      </c>
    </row>
    <row r="158" spans="2:7" s="1" customFormat="1">
      <c r="B158" s="4"/>
      <c r="C158" s="4"/>
      <c r="D158" s="6"/>
      <c r="E158" s="7" t="str">
        <f t="shared" si="10"/>
        <v/>
      </c>
      <c r="F158" s="15"/>
      <c r="G158" s="7" t="str">
        <f t="shared" si="11"/>
        <v/>
      </c>
    </row>
    <row r="159" spans="2:7" s="1" customFormat="1">
      <c r="B159" s="4"/>
      <c r="C159" s="4"/>
      <c r="D159" s="6"/>
      <c r="E159" s="7" t="str">
        <f t="shared" ref="E159:E222" si="12">IF(B159&lt;&gt;"",0,"")</f>
        <v/>
      </c>
      <c r="F159" s="15"/>
      <c r="G159" s="7" t="str">
        <f t="shared" si="11"/>
        <v/>
      </c>
    </row>
    <row r="160" spans="2:7" s="1" customFormat="1">
      <c r="B160" s="4"/>
      <c r="C160" s="4"/>
      <c r="D160" s="6"/>
      <c r="E160" s="7" t="str">
        <f t="shared" si="12"/>
        <v/>
      </c>
      <c r="F160" s="15"/>
      <c r="G160" s="7" t="str">
        <f t="shared" si="11"/>
        <v/>
      </c>
    </row>
    <row r="161" spans="2:7" s="1" customFormat="1">
      <c r="B161" s="4"/>
      <c r="C161" s="4"/>
      <c r="D161" s="6"/>
      <c r="E161" s="7" t="str">
        <f t="shared" si="12"/>
        <v/>
      </c>
      <c r="F161" s="15"/>
      <c r="G161" s="7" t="str">
        <f t="shared" si="11"/>
        <v/>
      </c>
    </row>
    <row r="162" spans="2:7" s="1" customFormat="1">
      <c r="B162" s="4"/>
      <c r="C162" s="4"/>
      <c r="D162" s="6"/>
      <c r="E162" s="7" t="str">
        <f t="shared" si="12"/>
        <v/>
      </c>
      <c r="F162" s="15"/>
      <c r="G162" s="7" t="str">
        <f t="shared" si="11"/>
        <v/>
      </c>
    </row>
    <row r="163" spans="2:7" s="1" customFormat="1">
      <c r="B163" s="4"/>
      <c r="C163" s="4"/>
      <c r="D163" s="6"/>
      <c r="E163" s="7" t="str">
        <f t="shared" si="12"/>
        <v/>
      </c>
      <c r="F163" s="15"/>
      <c r="G163" s="7" t="str">
        <f t="shared" si="11"/>
        <v/>
      </c>
    </row>
    <row r="164" spans="2:7" s="1" customFormat="1">
      <c r="B164" s="4"/>
      <c r="C164" s="4"/>
      <c r="D164" s="6"/>
      <c r="E164" s="7" t="str">
        <f t="shared" si="12"/>
        <v/>
      </c>
      <c r="F164" s="15"/>
      <c r="G164" s="7" t="str">
        <f t="shared" si="11"/>
        <v/>
      </c>
    </row>
    <row r="165" spans="2:7" s="1" customFormat="1">
      <c r="B165" s="4"/>
      <c r="C165" s="4"/>
      <c r="D165" s="6"/>
      <c r="E165" s="7" t="str">
        <f t="shared" si="12"/>
        <v/>
      </c>
      <c r="F165" s="15"/>
      <c r="G165" s="7" t="str">
        <f t="shared" si="11"/>
        <v/>
      </c>
    </row>
    <row r="166" spans="2:7" s="1" customFormat="1">
      <c r="B166" s="4"/>
      <c r="C166" s="4"/>
      <c r="D166" s="6"/>
      <c r="E166" s="7" t="str">
        <f t="shared" si="12"/>
        <v/>
      </c>
      <c r="F166" s="15"/>
      <c r="G166" s="7" t="str">
        <f t="shared" si="11"/>
        <v/>
      </c>
    </row>
    <row r="167" spans="2:7" s="1" customFormat="1">
      <c r="B167" s="4"/>
      <c r="C167" s="4"/>
      <c r="D167" s="6"/>
      <c r="E167" s="7" t="str">
        <f t="shared" si="12"/>
        <v/>
      </c>
      <c r="F167" s="15"/>
      <c r="G167" s="7" t="str">
        <f t="shared" si="11"/>
        <v/>
      </c>
    </row>
    <row r="168" spans="2:7" s="1" customFormat="1">
      <c r="B168" s="4"/>
      <c r="C168" s="4"/>
      <c r="D168" s="6"/>
      <c r="E168" s="7" t="str">
        <f t="shared" si="12"/>
        <v/>
      </c>
      <c r="F168" s="15"/>
      <c r="G168" s="7" t="str">
        <f t="shared" si="11"/>
        <v/>
      </c>
    </row>
    <row r="169" spans="2:7" s="1" customFormat="1">
      <c r="B169" s="4"/>
      <c r="C169" s="4"/>
      <c r="D169" s="6"/>
      <c r="E169" s="7" t="str">
        <f t="shared" si="12"/>
        <v/>
      </c>
      <c r="F169" s="15"/>
      <c r="G169" s="7" t="str">
        <f t="shared" si="11"/>
        <v/>
      </c>
    </row>
    <row r="170" spans="2:7" s="1" customFormat="1">
      <c r="B170" s="4"/>
      <c r="C170" s="4"/>
      <c r="D170" s="6"/>
      <c r="E170" s="7" t="str">
        <f t="shared" si="12"/>
        <v/>
      </c>
      <c r="F170" s="15"/>
      <c r="G170" s="7" t="str">
        <f t="shared" si="11"/>
        <v/>
      </c>
    </row>
    <row r="171" spans="2:7" s="1" customFormat="1">
      <c r="B171" s="4"/>
      <c r="C171" s="4"/>
      <c r="D171" s="6"/>
      <c r="E171" s="7" t="str">
        <f t="shared" si="12"/>
        <v/>
      </c>
      <c r="F171" s="15"/>
      <c r="G171" s="7" t="str">
        <f t="shared" si="11"/>
        <v/>
      </c>
    </row>
    <row r="172" spans="2:7" s="1" customFormat="1">
      <c r="B172" s="4"/>
      <c r="C172" s="4"/>
      <c r="D172" s="6"/>
      <c r="E172" s="7" t="str">
        <f t="shared" si="12"/>
        <v/>
      </c>
      <c r="F172" s="15"/>
      <c r="G172" s="7" t="str">
        <f t="shared" si="11"/>
        <v/>
      </c>
    </row>
    <row r="173" spans="2:7" s="1" customFormat="1">
      <c r="B173" s="4"/>
      <c r="C173" s="4"/>
      <c r="D173" s="6"/>
      <c r="E173" s="7" t="str">
        <f t="shared" si="12"/>
        <v/>
      </c>
      <c r="F173" s="15"/>
      <c r="G173" s="7" t="str">
        <f t="shared" si="11"/>
        <v/>
      </c>
    </row>
    <row r="174" spans="2:7" s="1" customFormat="1">
      <c r="B174" s="4"/>
      <c r="C174" s="4"/>
      <c r="D174" s="6"/>
      <c r="E174" s="7" t="str">
        <f t="shared" si="12"/>
        <v/>
      </c>
      <c r="F174" s="15"/>
      <c r="G174" s="7" t="str">
        <f t="shared" si="11"/>
        <v/>
      </c>
    </row>
    <row r="175" spans="2:7" s="1" customFormat="1">
      <c r="B175" s="4"/>
      <c r="C175" s="4"/>
      <c r="D175" s="6"/>
      <c r="E175" s="7" t="str">
        <f t="shared" si="12"/>
        <v/>
      </c>
      <c r="F175" s="15"/>
      <c r="G175" s="7" t="str">
        <f t="shared" si="11"/>
        <v/>
      </c>
    </row>
    <row r="176" spans="2:7" s="1" customFormat="1">
      <c r="B176" s="4"/>
      <c r="C176" s="4"/>
      <c r="D176" s="6"/>
      <c r="E176" s="7" t="str">
        <f t="shared" si="12"/>
        <v/>
      </c>
      <c r="F176" s="15"/>
      <c r="G176" s="7" t="str">
        <f t="shared" si="11"/>
        <v/>
      </c>
    </row>
    <row r="177" spans="2:7" s="1" customFormat="1">
      <c r="B177" s="4"/>
      <c r="C177" s="4"/>
      <c r="D177" s="6"/>
      <c r="E177" s="7" t="str">
        <f t="shared" si="12"/>
        <v/>
      </c>
      <c r="F177" s="15"/>
      <c r="G177" s="7" t="str">
        <f t="shared" si="11"/>
        <v/>
      </c>
    </row>
    <row r="178" spans="2:7" s="1" customFormat="1">
      <c r="B178" s="4"/>
      <c r="C178" s="4"/>
      <c r="D178" s="6"/>
      <c r="E178" s="7" t="str">
        <f t="shared" si="12"/>
        <v/>
      </c>
      <c r="F178" s="15"/>
      <c r="G178" s="7" t="str">
        <f t="shared" si="11"/>
        <v/>
      </c>
    </row>
    <row r="179" spans="2:7" s="1" customFormat="1">
      <c r="B179" s="4"/>
      <c r="C179" s="4"/>
      <c r="D179" s="6"/>
      <c r="E179" s="7" t="str">
        <f t="shared" si="12"/>
        <v/>
      </c>
      <c r="F179" s="15"/>
      <c r="G179" s="7" t="str">
        <f t="shared" si="11"/>
        <v/>
      </c>
    </row>
    <row r="180" spans="2:7" s="1" customFormat="1">
      <c r="B180" s="4"/>
      <c r="C180" s="4"/>
      <c r="D180" s="6"/>
      <c r="E180" s="7" t="str">
        <f t="shared" si="12"/>
        <v/>
      </c>
      <c r="F180" s="15"/>
      <c r="G180" s="7" t="str">
        <f t="shared" si="11"/>
        <v/>
      </c>
    </row>
    <row r="181" spans="2:7" s="1" customFormat="1">
      <c r="B181" s="4"/>
      <c r="C181" s="4"/>
      <c r="D181" s="6"/>
      <c r="E181" s="7" t="str">
        <f t="shared" si="12"/>
        <v/>
      </c>
      <c r="F181" s="15"/>
      <c r="G181" s="7" t="str">
        <f t="shared" si="11"/>
        <v/>
      </c>
    </row>
    <row r="182" spans="2:7" s="1" customFormat="1">
      <c r="B182" s="4"/>
      <c r="C182" s="4"/>
      <c r="D182" s="6"/>
      <c r="E182" s="7" t="str">
        <f t="shared" si="12"/>
        <v/>
      </c>
      <c r="F182" s="15"/>
      <c r="G182" s="7" t="str">
        <f t="shared" si="11"/>
        <v/>
      </c>
    </row>
    <row r="183" spans="2:7" s="1" customFormat="1">
      <c r="B183" s="4"/>
      <c r="C183" s="4"/>
      <c r="D183" s="6"/>
      <c r="E183" s="7" t="str">
        <f t="shared" si="12"/>
        <v/>
      </c>
      <c r="F183" s="15"/>
      <c r="G183" s="7" t="str">
        <f t="shared" si="11"/>
        <v/>
      </c>
    </row>
    <row r="184" spans="2:7" s="1" customFormat="1">
      <c r="B184" s="4"/>
      <c r="C184" s="4"/>
      <c r="D184" s="6"/>
      <c r="E184" s="7" t="str">
        <f t="shared" si="12"/>
        <v/>
      </c>
      <c r="F184" s="15"/>
      <c r="G184" s="7" t="str">
        <f t="shared" si="11"/>
        <v/>
      </c>
    </row>
    <row r="185" spans="2:7" s="1" customFormat="1">
      <c r="B185" s="4"/>
      <c r="C185" s="4"/>
      <c r="D185" s="6"/>
      <c r="E185" s="7" t="str">
        <f t="shared" si="12"/>
        <v/>
      </c>
      <c r="F185" s="15"/>
      <c r="G185" s="7" t="str">
        <f t="shared" si="11"/>
        <v/>
      </c>
    </row>
    <row r="186" spans="2:7" s="1" customFormat="1">
      <c r="B186" s="4"/>
      <c r="C186" s="4"/>
      <c r="D186" s="6"/>
      <c r="E186" s="7" t="str">
        <f t="shared" si="12"/>
        <v/>
      </c>
      <c r="F186" s="15"/>
      <c r="G186" s="7" t="str">
        <f t="shared" si="11"/>
        <v/>
      </c>
    </row>
    <row r="187" spans="2:7" s="1" customFormat="1">
      <c r="B187" s="4"/>
      <c r="C187" s="4"/>
      <c r="D187" s="6"/>
      <c r="E187" s="7" t="str">
        <f t="shared" si="12"/>
        <v/>
      </c>
      <c r="F187" s="15"/>
      <c r="G187" s="7" t="str">
        <f t="shared" si="11"/>
        <v/>
      </c>
    </row>
    <row r="188" spans="2:7" s="1" customFormat="1">
      <c r="B188" s="4"/>
      <c r="C188" s="4"/>
      <c r="D188" s="6"/>
      <c r="E188" s="7" t="str">
        <f t="shared" si="12"/>
        <v/>
      </c>
      <c r="F188" s="15"/>
      <c r="G188" s="7" t="str">
        <f t="shared" si="11"/>
        <v/>
      </c>
    </row>
    <row r="189" spans="2:7" s="1" customFormat="1">
      <c r="B189" s="4"/>
      <c r="C189" s="4"/>
      <c r="D189" s="6"/>
      <c r="E189" s="7" t="str">
        <f t="shared" si="12"/>
        <v/>
      </c>
      <c r="F189" s="15"/>
      <c r="G189" s="7" t="str">
        <f t="shared" si="11"/>
        <v/>
      </c>
    </row>
    <row r="190" spans="2:7" s="1" customFormat="1">
      <c r="B190" s="4"/>
      <c r="C190" s="4"/>
      <c r="D190" s="6"/>
      <c r="E190" s="7" t="str">
        <f t="shared" si="12"/>
        <v/>
      </c>
      <c r="F190" s="15"/>
      <c r="G190" s="7" t="str">
        <f t="shared" si="11"/>
        <v/>
      </c>
    </row>
    <row r="191" spans="2:7" s="1" customFormat="1">
      <c r="B191" s="4"/>
      <c r="C191" s="4"/>
      <c r="D191" s="6"/>
      <c r="E191" s="7" t="str">
        <f t="shared" si="12"/>
        <v/>
      </c>
      <c r="F191" s="15"/>
      <c r="G191" s="7" t="str">
        <f t="shared" si="11"/>
        <v/>
      </c>
    </row>
    <row r="192" spans="2:7" s="1" customFormat="1">
      <c r="B192" s="4"/>
      <c r="C192" s="4"/>
      <c r="D192" s="6"/>
      <c r="E192" s="7" t="str">
        <f t="shared" si="12"/>
        <v/>
      </c>
      <c r="F192" s="15"/>
      <c r="G192" s="7" t="str">
        <f t="shared" si="11"/>
        <v/>
      </c>
    </row>
    <row r="193" spans="2:7" s="1" customFormat="1">
      <c r="B193" s="4"/>
      <c r="C193" s="4"/>
      <c r="D193" s="6"/>
      <c r="E193" s="7" t="str">
        <f t="shared" si="12"/>
        <v/>
      </c>
      <c r="F193" s="15"/>
      <c r="G193" s="7" t="str">
        <f t="shared" si="11"/>
        <v/>
      </c>
    </row>
    <row r="194" spans="2:7" s="1" customFormat="1">
      <c r="B194" s="4"/>
      <c r="C194" s="4"/>
      <c r="D194" s="6"/>
      <c r="E194" s="7" t="str">
        <f t="shared" si="12"/>
        <v/>
      </c>
      <c r="F194" s="15"/>
      <c r="G194" s="7" t="str">
        <f t="shared" si="11"/>
        <v/>
      </c>
    </row>
    <row r="195" spans="2:7" s="1" customFormat="1">
      <c r="B195" s="4"/>
      <c r="C195" s="4"/>
      <c r="D195" s="6"/>
      <c r="E195" s="7" t="str">
        <f t="shared" si="12"/>
        <v/>
      </c>
      <c r="F195" s="15"/>
      <c r="G195" s="7" t="str">
        <f t="shared" si="11"/>
        <v/>
      </c>
    </row>
    <row r="196" spans="2:7" s="1" customFormat="1">
      <c r="B196" s="4"/>
      <c r="C196" s="4"/>
      <c r="D196" s="6"/>
      <c r="E196" s="7" t="str">
        <f t="shared" si="12"/>
        <v/>
      </c>
      <c r="F196" s="15"/>
      <c r="G196" s="7" t="str">
        <f t="shared" si="11"/>
        <v/>
      </c>
    </row>
    <row r="197" spans="2:7" s="1" customFormat="1">
      <c r="B197" s="4"/>
      <c r="C197" s="4"/>
      <c r="D197" s="6"/>
      <c r="E197" s="7" t="str">
        <f t="shared" si="12"/>
        <v/>
      </c>
      <c r="F197" s="15"/>
      <c r="G197" s="7" t="str">
        <f t="shared" si="11"/>
        <v/>
      </c>
    </row>
    <row r="198" spans="2:7" s="1" customFormat="1">
      <c r="B198" s="4"/>
      <c r="C198" s="4"/>
      <c r="D198" s="6"/>
      <c r="E198" s="7" t="str">
        <f t="shared" si="12"/>
        <v/>
      </c>
      <c r="F198" s="15"/>
      <c r="G198" s="7" t="str">
        <f t="shared" si="11"/>
        <v/>
      </c>
    </row>
    <row r="199" spans="2:7" s="1" customFormat="1">
      <c r="B199" s="4"/>
      <c r="C199" s="4"/>
      <c r="D199" s="6"/>
      <c r="E199" s="7" t="str">
        <f t="shared" si="12"/>
        <v/>
      </c>
      <c r="F199" s="15"/>
      <c r="G199" s="7" t="str">
        <f t="shared" si="11"/>
        <v/>
      </c>
    </row>
    <row r="200" spans="2:7" s="1" customFormat="1">
      <c r="B200" s="4"/>
      <c r="C200" s="4"/>
      <c r="D200" s="6"/>
      <c r="E200" s="7" t="str">
        <f t="shared" si="12"/>
        <v/>
      </c>
      <c r="F200" s="15"/>
      <c r="G200" s="7" t="str">
        <f t="shared" si="11"/>
        <v/>
      </c>
    </row>
    <row r="201" spans="2:7" s="1" customFormat="1">
      <c r="B201" s="4"/>
      <c r="C201" s="4"/>
      <c r="D201" s="6"/>
      <c r="E201" s="7" t="str">
        <f t="shared" si="12"/>
        <v/>
      </c>
      <c r="F201" s="15"/>
      <c r="G201" s="7" t="str">
        <f t="shared" si="11"/>
        <v/>
      </c>
    </row>
    <row r="202" spans="2:7" s="1" customFormat="1">
      <c r="B202" s="4"/>
      <c r="C202" s="4"/>
      <c r="D202" s="6"/>
      <c r="E202" s="7" t="str">
        <f t="shared" si="12"/>
        <v/>
      </c>
      <c r="F202" s="15"/>
      <c r="G202" s="7" t="str">
        <f t="shared" si="11"/>
        <v/>
      </c>
    </row>
    <row r="203" spans="2:7" s="1" customFormat="1">
      <c r="B203" s="4"/>
      <c r="C203" s="4"/>
      <c r="D203" s="6"/>
      <c r="E203" s="7" t="str">
        <f t="shared" si="12"/>
        <v/>
      </c>
      <c r="F203" s="15"/>
      <c r="G203" s="7" t="str">
        <f t="shared" si="11"/>
        <v/>
      </c>
    </row>
    <row r="204" spans="2:7" s="1" customFormat="1">
      <c r="B204" s="4"/>
      <c r="C204" s="4"/>
      <c r="D204" s="6"/>
      <c r="E204" s="7" t="str">
        <f t="shared" si="12"/>
        <v/>
      </c>
      <c r="F204" s="15"/>
      <c r="G204" s="7" t="str">
        <f t="shared" si="11"/>
        <v/>
      </c>
    </row>
    <row r="205" spans="2:7" s="1" customFormat="1">
      <c r="B205" s="4"/>
      <c r="C205" s="4"/>
      <c r="D205" s="6"/>
      <c r="E205" s="7" t="str">
        <f t="shared" si="12"/>
        <v/>
      </c>
      <c r="F205" s="15"/>
      <c r="G205" s="7" t="str">
        <f t="shared" si="11"/>
        <v/>
      </c>
    </row>
    <row r="206" spans="2:7" s="1" customFormat="1">
      <c r="B206" s="4"/>
      <c r="C206" s="4"/>
      <c r="D206" s="6"/>
      <c r="E206" s="7" t="str">
        <f t="shared" si="12"/>
        <v/>
      </c>
      <c r="F206" s="15"/>
      <c r="G206" s="7" t="str">
        <f t="shared" si="11"/>
        <v/>
      </c>
    </row>
    <row r="207" spans="2:7" s="1" customFormat="1">
      <c r="B207" s="4"/>
      <c r="C207" s="4"/>
      <c r="D207" s="6"/>
      <c r="E207" s="7" t="str">
        <f t="shared" si="12"/>
        <v/>
      </c>
      <c r="F207" s="15"/>
      <c r="G207" s="7" t="str">
        <f t="shared" si="11"/>
        <v/>
      </c>
    </row>
    <row r="208" spans="2:7" s="1" customFormat="1">
      <c r="B208" s="4"/>
      <c r="C208" s="4"/>
      <c r="D208" s="6"/>
      <c r="E208" s="7" t="str">
        <f t="shared" si="12"/>
        <v/>
      </c>
      <c r="F208" s="15"/>
      <c r="G208" s="7" t="str">
        <f t="shared" si="11"/>
        <v/>
      </c>
    </row>
    <row r="209" spans="2:7" s="1" customFormat="1">
      <c r="B209" s="4"/>
      <c r="C209" s="4"/>
      <c r="D209" s="6"/>
      <c r="E209" s="7" t="str">
        <f t="shared" si="12"/>
        <v/>
      </c>
      <c r="F209" s="15"/>
      <c r="G209" s="7" t="str">
        <f t="shared" ref="G209:G270" si="13">IF(OR(F209="",ISNA(E209)),"",F209*E209)</f>
        <v/>
      </c>
    </row>
    <row r="210" spans="2:7" s="1" customFormat="1">
      <c r="B210" s="4"/>
      <c r="C210" s="4"/>
      <c r="D210" s="6"/>
      <c r="E210" s="7" t="str">
        <f t="shared" si="12"/>
        <v/>
      </c>
      <c r="F210" s="15"/>
      <c r="G210" s="7" t="str">
        <f t="shared" si="13"/>
        <v/>
      </c>
    </row>
    <row r="211" spans="2:7" s="1" customFormat="1">
      <c r="B211" s="4"/>
      <c r="C211" s="4"/>
      <c r="D211" s="6"/>
      <c r="E211" s="7" t="str">
        <f t="shared" si="12"/>
        <v/>
      </c>
      <c r="F211" s="15"/>
      <c r="G211" s="7" t="str">
        <f t="shared" si="13"/>
        <v/>
      </c>
    </row>
    <row r="212" spans="2:7" s="1" customFormat="1">
      <c r="B212" s="4"/>
      <c r="C212" s="4"/>
      <c r="D212" s="6"/>
      <c r="E212" s="7" t="str">
        <f t="shared" si="12"/>
        <v/>
      </c>
      <c r="F212" s="15"/>
      <c r="G212" s="7" t="str">
        <f t="shared" si="13"/>
        <v/>
      </c>
    </row>
    <row r="213" spans="2:7" s="1" customFormat="1">
      <c r="B213" s="4"/>
      <c r="C213" s="4"/>
      <c r="D213" s="6"/>
      <c r="E213" s="7" t="str">
        <f t="shared" si="12"/>
        <v/>
      </c>
      <c r="F213" s="15"/>
      <c r="G213" s="7" t="str">
        <f t="shared" si="13"/>
        <v/>
      </c>
    </row>
    <row r="214" spans="2:7" s="1" customFormat="1">
      <c r="B214" s="4"/>
      <c r="C214" s="4"/>
      <c r="D214" s="6"/>
      <c r="E214" s="7" t="str">
        <f t="shared" si="12"/>
        <v/>
      </c>
      <c r="F214" s="15"/>
      <c r="G214" s="7" t="str">
        <f t="shared" si="13"/>
        <v/>
      </c>
    </row>
    <row r="215" spans="2:7" s="1" customFormat="1">
      <c r="B215" s="4"/>
      <c r="C215" s="4"/>
      <c r="D215" s="6"/>
      <c r="E215" s="7" t="str">
        <f t="shared" si="12"/>
        <v/>
      </c>
      <c r="F215" s="15"/>
      <c r="G215" s="7" t="str">
        <f t="shared" si="13"/>
        <v/>
      </c>
    </row>
    <row r="216" spans="2:7" s="1" customFormat="1">
      <c r="B216" s="4"/>
      <c r="C216" s="4"/>
      <c r="D216" s="6"/>
      <c r="E216" s="7" t="str">
        <f t="shared" si="12"/>
        <v/>
      </c>
      <c r="F216" s="15"/>
      <c r="G216" s="7" t="str">
        <f t="shared" si="13"/>
        <v/>
      </c>
    </row>
    <row r="217" spans="2:7" s="1" customFormat="1">
      <c r="B217" s="4"/>
      <c r="C217" s="4"/>
      <c r="D217" s="6"/>
      <c r="E217" s="7" t="str">
        <f t="shared" si="12"/>
        <v/>
      </c>
      <c r="F217" s="15"/>
      <c r="G217" s="7" t="str">
        <f t="shared" si="13"/>
        <v/>
      </c>
    </row>
    <row r="218" spans="2:7" s="1" customFormat="1">
      <c r="B218" s="4"/>
      <c r="C218" s="4"/>
      <c r="D218" s="6"/>
      <c r="E218" s="7" t="str">
        <f t="shared" si="12"/>
        <v/>
      </c>
      <c r="F218" s="15"/>
      <c r="G218" s="7" t="str">
        <f t="shared" si="13"/>
        <v/>
      </c>
    </row>
    <row r="219" spans="2:7" s="1" customFormat="1">
      <c r="B219" s="4"/>
      <c r="C219" s="4"/>
      <c r="D219" s="6"/>
      <c r="E219" s="7" t="str">
        <f t="shared" si="12"/>
        <v/>
      </c>
      <c r="F219" s="15"/>
      <c r="G219" s="7" t="str">
        <f t="shared" si="13"/>
        <v/>
      </c>
    </row>
    <row r="220" spans="2:7" s="1" customFormat="1">
      <c r="B220" s="4"/>
      <c r="C220" s="4"/>
      <c r="D220" s="6"/>
      <c r="E220" s="7" t="str">
        <f t="shared" si="12"/>
        <v/>
      </c>
      <c r="F220" s="15"/>
      <c r="G220" s="7" t="str">
        <f t="shared" si="13"/>
        <v/>
      </c>
    </row>
    <row r="221" spans="2:7" s="1" customFormat="1">
      <c r="B221" s="4"/>
      <c r="C221" s="4"/>
      <c r="D221" s="6"/>
      <c r="E221" s="7" t="str">
        <f t="shared" si="12"/>
        <v/>
      </c>
      <c r="F221" s="15"/>
      <c r="G221" s="7" t="str">
        <f t="shared" si="13"/>
        <v/>
      </c>
    </row>
    <row r="222" spans="2:7" s="1" customFormat="1">
      <c r="B222" s="4"/>
      <c r="C222" s="4"/>
      <c r="D222" s="6"/>
      <c r="E222" s="7" t="str">
        <f t="shared" si="12"/>
        <v/>
      </c>
      <c r="F222" s="15"/>
      <c r="G222" s="7" t="str">
        <f t="shared" si="13"/>
        <v/>
      </c>
    </row>
    <row r="223" spans="2:7" s="1" customFormat="1">
      <c r="B223" s="4"/>
      <c r="C223" s="4"/>
      <c r="D223" s="6"/>
      <c r="E223" s="7" t="str">
        <f t="shared" ref="E223:E270" si="14">IF(B223&lt;&gt;"",0,"")</f>
        <v/>
      </c>
      <c r="F223" s="15"/>
      <c r="G223" s="7" t="str">
        <f t="shared" si="13"/>
        <v/>
      </c>
    </row>
    <row r="224" spans="2:7" s="1" customFormat="1">
      <c r="B224" s="4"/>
      <c r="C224" s="4"/>
      <c r="D224" s="6"/>
      <c r="E224" s="7" t="str">
        <f t="shared" si="14"/>
        <v/>
      </c>
      <c r="F224" s="15"/>
      <c r="G224" s="7" t="str">
        <f t="shared" si="13"/>
        <v/>
      </c>
    </row>
    <row r="225" spans="2:7" s="1" customFormat="1">
      <c r="B225" s="4"/>
      <c r="C225" s="4"/>
      <c r="D225" s="6"/>
      <c r="E225" s="7" t="str">
        <f t="shared" si="14"/>
        <v/>
      </c>
      <c r="F225" s="15"/>
      <c r="G225" s="7" t="str">
        <f t="shared" si="13"/>
        <v/>
      </c>
    </row>
    <row r="226" spans="2:7" s="1" customFormat="1">
      <c r="B226" s="4"/>
      <c r="C226" s="4"/>
      <c r="D226" s="6"/>
      <c r="E226" s="7" t="str">
        <f t="shared" si="14"/>
        <v/>
      </c>
      <c r="F226" s="15"/>
      <c r="G226" s="7" t="str">
        <f t="shared" si="13"/>
        <v/>
      </c>
    </row>
    <row r="227" spans="2:7" s="1" customFormat="1">
      <c r="B227" s="4"/>
      <c r="C227" s="4"/>
      <c r="D227" s="6"/>
      <c r="E227" s="7" t="str">
        <f t="shared" si="14"/>
        <v/>
      </c>
      <c r="F227" s="15"/>
      <c r="G227" s="7" t="str">
        <f t="shared" si="13"/>
        <v/>
      </c>
    </row>
    <row r="228" spans="2:7" s="1" customFormat="1">
      <c r="B228" s="4"/>
      <c r="C228" s="4"/>
      <c r="D228" s="6"/>
      <c r="E228" s="7" t="str">
        <f t="shared" si="14"/>
        <v/>
      </c>
      <c r="F228" s="15"/>
      <c r="G228" s="7" t="str">
        <f t="shared" si="13"/>
        <v/>
      </c>
    </row>
    <row r="229" spans="2:7" s="1" customFormat="1">
      <c r="B229" s="4"/>
      <c r="C229" s="4"/>
      <c r="D229" s="6"/>
      <c r="E229" s="7" t="str">
        <f t="shared" si="14"/>
        <v/>
      </c>
      <c r="F229" s="15"/>
      <c r="G229" s="7" t="str">
        <f t="shared" si="13"/>
        <v/>
      </c>
    </row>
    <row r="230" spans="2:7" s="1" customFormat="1">
      <c r="B230" s="4"/>
      <c r="C230" s="4"/>
      <c r="D230" s="6"/>
      <c r="E230" s="7" t="str">
        <f t="shared" si="14"/>
        <v/>
      </c>
      <c r="F230" s="15"/>
      <c r="G230" s="7" t="str">
        <f t="shared" si="13"/>
        <v/>
      </c>
    </row>
    <row r="231" spans="2:7" s="1" customFormat="1">
      <c r="B231" s="4"/>
      <c r="C231" s="4"/>
      <c r="D231" s="6"/>
      <c r="E231" s="7" t="str">
        <f t="shared" si="14"/>
        <v/>
      </c>
      <c r="F231" s="15"/>
      <c r="G231" s="7" t="str">
        <f t="shared" si="13"/>
        <v/>
      </c>
    </row>
    <row r="232" spans="2:7" s="1" customFormat="1">
      <c r="B232" s="4"/>
      <c r="C232" s="4"/>
      <c r="D232" s="6"/>
      <c r="E232" s="7" t="str">
        <f t="shared" si="14"/>
        <v/>
      </c>
      <c r="F232" s="15"/>
      <c r="G232" s="7" t="str">
        <f t="shared" si="13"/>
        <v/>
      </c>
    </row>
    <row r="233" spans="2:7" s="1" customFormat="1">
      <c r="B233" s="4"/>
      <c r="C233" s="4"/>
      <c r="D233" s="6"/>
      <c r="E233" s="7" t="str">
        <f t="shared" si="14"/>
        <v/>
      </c>
      <c r="F233" s="15"/>
      <c r="G233" s="7" t="str">
        <f t="shared" si="13"/>
        <v/>
      </c>
    </row>
    <row r="234" spans="2:7" s="1" customFormat="1">
      <c r="B234" s="4"/>
      <c r="C234" s="4"/>
      <c r="D234" s="6"/>
      <c r="E234" s="7" t="str">
        <f t="shared" si="14"/>
        <v/>
      </c>
      <c r="F234" s="15"/>
      <c r="G234" s="7" t="str">
        <f t="shared" si="13"/>
        <v/>
      </c>
    </row>
    <row r="235" spans="2:7" s="1" customFormat="1">
      <c r="B235" s="4"/>
      <c r="C235" s="4"/>
      <c r="D235" s="6"/>
      <c r="E235" s="7" t="str">
        <f t="shared" si="14"/>
        <v/>
      </c>
      <c r="F235" s="15"/>
      <c r="G235" s="7" t="str">
        <f t="shared" si="13"/>
        <v/>
      </c>
    </row>
    <row r="236" spans="2:7" s="1" customFormat="1">
      <c r="B236" s="4"/>
      <c r="C236" s="4"/>
      <c r="D236" s="6"/>
      <c r="E236" s="7" t="str">
        <f t="shared" si="14"/>
        <v/>
      </c>
      <c r="F236" s="15"/>
      <c r="G236" s="7" t="str">
        <f t="shared" si="13"/>
        <v/>
      </c>
    </row>
    <row r="237" spans="2:7" s="1" customFormat="1">
      <c r="B237" s="4"/>
      <c r="C237" s="4"/>
      <c r="D237" s="6"/>
      <c r="E237" s="7" t="str">
        <f t="shared" si="14"/>
        <v/>
      </c>
      <c r="F237" s="15"/>
      <c r="G237" s="7" t="str">
        <f t="shared" si="13"/>
        <v/>
      </c>
    </row>
    <row r="238" spans="2:7" s="1" customFormat="1">
      <c r="B238" s="4"/>
      <c r="C238" s="4"/>
      <c r="D238" s="6"/>
      <c r="E238" s="7" t="str">
        <f t="shared" si="14"/>
        <v/>
      </c>
      <c r="F238" s="15"/>
      <c r="G238" s="7" t="str">
        <f t="shared" si="13"/>
        <v/>
      </c>
    </row>
    <row r="239" spans="2:7" s="1" customFormat="1">
      <c r="B239" s="4"/>
      <c r="C239" s="4"/>
      <c r="D239" s="6"/>
      <c r="E239" s="7" t="str">
        <f t="shared" si="14"/>
        <v/>
      </c>
      <c r="F239" s="15"/>
      <c r="G239" s="7" t="str">
        <f t="shared" si="13"/>
        <v/>
      </c>
    </row>
    <row r="240" spans="2:7" s="1" customFormat="1">
      <c r="B240" s="4"/>
      <c r="C240" s="4"/>
      <c r="D240" s="6"/>
      <c r="E240" s="7" t="str">
        <f t="shared" si="14"/>
        <v/>
      </c>
      <c r="F240" s="15"/>
      <c r="G240" s="7" t="str">
        <f t="shared" si="13"/>
        <v/>
      </c>
    </row>
    <row r="241" spans="2:7" s="1" customFormat="1">
      <c r="B241" s="4"/>
      <c r="C241" s="4"/>
      <c r="D241" s="6"/>
      <c r="E241" s="7" t="str">
        <f t="shared" si="14"/>
        <v/>
      </c>
      <c r="F241" s="15"/>
      <c r="G241" s="7" t="str">
        <f t="shared" si="13"/>
        <v/>
      </c>
    </row>
    <row r="242" spans="2:7" s="1" customFormat="1">
      <c r="B242" s="4"/>
      <c r="C242" s="4"/>
      <c r="D242" s="6"/>
      <c r="E242" s="7" t="str">
        <f t="shared" si="14"/>
        <v/>
      </c>
      <c r="F242" s="15"/>
      <c r="G242" s="7" t="str">
        <f t="shared" si="13"/>
        <v/>
      </c>
    </row>
    <row r="243" spans="2:7" s="1" customFormat="1">
      <c r="B243" s="4"/>
      <c r="C243" s="4"/>
      <c r="D243" s="6"/>
      <c r="E243" s="7" t="str">
        <f t="shared" si="14"/>
        <v/>
      </c>
      <c r="F243" s="15"/>
      <c r="G243" s="7" t="str">
        <f t="shared" si="13"/>
        <v/>
      </c>
    </row>
    <row r="244" spans="2:7" s="1" customFormat="1">
      <c r="B244" s="4"/>
      <c r="C244" s="4"/>
      <c r="D244" s="6"/>
      <c r="E244" s="7" t="str">
        <f t="shared" si="14"/>
        <v/>
      </c>
      <c r="F244" s="15"/>
      <c r="G244" s="7" t="str">
        <f t="shared" si="13"/>
        <v/>
      </c>
    </row>
    <row r="245" spans="2:7" s="1" customFormat="1">
      <c r="B245" s="4"/>
      <c r="C245" s="4"/>
      <c r="D245" s="6"/>
      <c r="E245" s="7" t="str">
        <f t="shared" si="14"/>
        <v/>
      </c>
      <c r="F245" s="15"/>
      <c r="G245" s="7" t="str">
        <f t="shared" si="13"/>
        <v/>
      </c>
    </row>
    <row r="246" spans="2:7" s="1" customFormat="1">
      <c r="B246" s="4"/>
      <c r="C246" s="4"/>
      <c r="D246" s="6"/>
      <c r="E246" s="7" t="str">
        <f t="shared" si="14"/>
        <v/>
      </c>
      <c r="F246" s="15"/>
      <c r="G246" s="7" t="str">
        <f t="shared" si="13"/>
        <v/>
      </c>
    </row>
    <row r="247" spans="2:7" s="1" customFormat="1">
      <c r="B247" s="4"/>
      <c r="C247" s="4"/>
      <c r="D247" s="6"/>
      <c r="E247" s="7" t="str">
        <f t="shared" si="14"/>
        <v/>
      </c>
      <c r="F247" s="15"/>
      <c r="G247" s="7" t="str">
        <f t="shared" si="13"/>
        <v/>
      </c>
    </row>
    <row r="248" spans="2:7" s="1" customFormat="1">
      <c r="B248" s="4"/>
      <c r="C248" s="4"/>
      <c r="D248" s="6"/>
      <c r="E248" s="7" t="str">
        <f t="shared" si="14"/>
        <v/>
      </c>
      <c r="F248" s="15"/>
      <c r="G248" s="7" t="str">
        <f t="shared" si="13"/>
        <v/>
      </c>
    </row>
    <row r="249" spans="2:7" s="1" customFormat="1">
      <c r="B249" s="4"/>
      <c r="C249" s="4"/>
      <c r="D249" s="6"/>
      <c r="E249" s="7" t="str">
        <f t="shared" si="14"/>
        <v/>
      </c>
      <c r="F249" s="15"/>
      <c r="G249" s="7" t="str">
        <f t="shared" si="13"/>
        <v/>
      </c>
    </row>
    <row r="250" spans="2:7" s="1" customFormat="1">
      <c r="B250" s="4"/>
      <c r="C250" s="4"/>
      <c r="D250" s="6"/>
      <c r="E250" s="7" t="str">
        <f t="shared" si="14"/>
        <v/>
      </c>
      <c r="F250" s="15"/>
      <c r="G250" s="7" t="str">
        <f t="shared" si="13"/>
        <v/>
      </c>
    </row>
    <row r="251" spans="2:7" s="1" customFormat="1">
      <c r="B251" s="4"/>
      <c r="C251" s="4"/>
      <c r="D251" s="6"/>
      <c r="E251" s="7" t="str">
        <f t="shared" si="14"/>
        <v/>
      </c>
      <c r="F251" s="15"/>
      <c r="G251" s="7" t="str">
        <f t="shared" si="13"/>
        <v/>
      </c>
    </row>
    <row r="252" spans="2:7" s="1" customFormat="1">
      <c r="B252" s="4"/>
      <c r="C252" s="4"/>
      <c r="D252" s="6"/>
      <c r="E252" s="7" t="str">
        <f t="shared" si="14"/>
        <v/>
      </c>
      <c r="F252" s="15"/>
      <c r="G252" s="7" t="str">
        <f t="shared" si="13"/>
        <v/>
      </c>
    </row>
    <row r="253" spans="2:7" s="1" customFormat="1">
      <c r="B253" s="4"/>
      <c r="C253" s="4"/>
      <c r="D253" s="6"/>
      <c r="E253" s="7" t="str">
        <f t="shared" si="14"/>
        <v/>
      </c>
      <c r="F253" s="15"/>
      <c r="G253" s="7" t="str">
        <f t="shared" si="13"/>
        <v/>
      </c>
    </row>
    <row r="254" spans="2:7" s="1" customFormat="1">
      <c r="B254" s="4"/>
      <c r="C254" s="4"/>
      <c r="D254" s="6"/>
      <c r="E254" s="7" t="str">
        <f t="shared" si="14"/>
        <v/>
      </c>
      <c r="F254" s="15"/>
      <c r="G254" s="7" t="str">
        <f t="shared" si="13"/>
        <v/>
      </c>
    </row>
    <row r="255" spans="2:7" s="1" customFormat="1">
      <c r="B255" s="4"/>
      <c r="C255" s="4"/>
      <c r="D255" s="6"/>
      <c r="E255" s="7" t="str">
        <f t="shared" si="14"/>
        <v/>
      </c>
      <c r="F255" s="15"/>
      <c r="G255" s="7" t="str">
        <f t="shared" si="13"/>
        <v/>
      </c>
    </row>
    <row r="256" spans="2:7" s="1" customFormat="1">
      <c r="B256" s="4"/>
      <c r="C256" s="4"/>
      <c r="D256" s="6"/>
      <c r="E256" s="7" t="str">
        <f t="shared" si="14"/>
        <v/>
      </c>
      <c r="F256" s="15"/>
      <c r="G256" s="7" t="str">
        <f t="shared" si="13"/>
        <v/>
      </c>
    </row>
    <row r="257" spans="2:7" s="1" customFormat="1">
      <c r="B257" s="4"/>
      <c r="C257" s="4"/>
      <c r="D257" s="6"/>
      <c r="E257" s="7" t="str">
        <f t="shared" si="14"/>
        <v/>
      </c>
      <c r="F257" s="15"/>
      <c r="G257" s="7" t="str">
        <f t="shared" si="13"/>
        <v/>
      </c>
    </row>
    <row r="258" spans="2:7" s="1" customFormat="1">
      <c r="B258" s="4"/>
      <c r="C258" s="4"/>
      <c r="D258" s="6"/>
      <c r="E258" s="7" t="str">
        <f t="shared" si="14"/>
        <v/>
      </c>
      <c r="F258" s="15"/>
      <c r="G258" s="7" t="str">
        <f t="shared" si="13"/>
        <v/>
      </c>
    </row>
    <row r="259" spans="2:7" s="1" customFormat="1">
      <c r="B259" s="4"/>
      <c r="C259" s="4"/>
      <c r="D259" s="6"/>
      <c r="E259" s="7" t="str">
        <f t="shared" si="14"/>
        <v/>
      </c>
      <c r="F259" s="15"/>
      <c r="G259" s="7" t="str">
        <f t="shared" si="13"/>
        <v/>
      </c>
    </row>
    <row r="260" spans="2:7" s="1" customFormat="1">
      <c r="B260" s="4"/>
      <c r="C260" s="4"/>
      <c r="D260" s="6"/>
      <c r="E260" s="7" t="str">
        <f t="shared" si="14"/>
        <v/>
      </c>
      <c r="F260" s="15"/>
      <c r="G260" s="7" t="str">
        <f t="shared" si="13"/>
        <v/>
      </c>
    </row>
    <row r="261" spans="2:7" s="1" customFormat="1">
      <c r="B261" s="4"/>
      <c r="C261" s="4"/>
      <c r="D261" s="6"/>
      <c r="E261" s="7" t="str">
        <f t="shared" si="14"/>
        <v/>
      </c>
      <c r="F261" s="15"/>
      <c r="G261" s="7" t="str">
        <f t="shared" si="13"/>
        <v/>
      </c>
    </row>
    <row r="262" spans="2:7" s="1" customFormat="1">
      <c r="B262" s="4"/>
      <c r="C262" s="4"/>
      <c r="D262" s="6"/>
      <c r="E262" s="7" t="str">
        <f t="shared" si="14"/>
        <v/>
      </c>
      <c r="F262" s="15"/>
      <c r="G262" s="7" t="str">
        <f t="shared" si="13"/>
        <v/>
      </c>
    </row>
    <row r="263" spans="2:7" s="1" customFormat="1">
      <c r="B263" s="4"/>
      <c r="C263" s="4"/>
      <c r="D263" s="6"/>
      <c r="E263" s="7" t="str">
        <f t="shared" si="14"/>
        <v/>
      </c>
      <c r="F263" s="15"/>
      <c r="G263" s="7" t="str">
        <f t="shared" si="13"/>
        <v/>
      </c>
    </row>
    <row r="264" spans="2:7" s="1" customFormat="1">
      <c r="B264" s="4"/>
      <c r="C264" s="4"/>
      <c r="D264" s="6"/>
      <c r="E264" s="7" t="str">
        <f t="shared" si="14"/>
        <v/>
      </c>
      <c r="F264" s="15"/>
      <c r="G264" s="7" t="str">
        <f t="shared" si="13"/>
        <v/>
      </c>
    </row>
    <row r="265" spans="2:7" s="1" customFormat="1">
      <c r="B265" s="4"/>
      <c r="C265" s="4"/>
      <c r="D265" s="6"/>
      <c r="E265" s="7" t="str">
        <f t="shared" si="14"/>
        <v/>
      </c>
      <c r="F265" s="15"/>
      <c r="G265" s="7" t="str">
        <f t="shared" si="13"/>
        <v/>
      </c>
    </row>
    <row r="266" spans="2:7" s="1" customFormat="1">
      <c r="B266" s="4"/>
      <c r="C266" s="4"/>
      <c r="D266" s="6"/>
      <c r="E266" s="7" t="str">
        <f t="shared" si="14"/>
        <v/>
      </c>
      <c r="F266" s="15"/>
      <c r="G266" s="7" t="str">
        <f t="shared" si="13"/>
        <v/>
      </c>
    </row>
    <row r="267" spans="2:7" s="1" customFormat="1">
      <c r="B267" s="4"/>
      <c r="C267" s="4"/>
      <c r="D267" s="6"/>
      <c r="E267" s="7" t="str">
        <f t="shared" si="14"/>
        <v/>
      </c>
      <c r="F267" s="15"/>
      <c r="G267" s="7" t="str">
        <f t="shared" si="13"/>
        <v/>
      </c>
    </row>
    <row r="268" spans="2:7" s="1" customFormat="1">
      <c r="B268" s="4"/>
      <c r="C268" s="4"/>
      <c r="D268" s="6"/>
      <c r="E268" s="7" t="str">
        <f t="shared" si="14"/>
        <v/>
      </c>
      <c r="F268" s="15"/>
      <c r="G268" s="7" t="str">
        <f t="shared" si="13"/>
        <v/>
      </c>
    </row>
    <row r="269" spans="2:7" s="1" customFormat="1">
      <c r="B269" s="4"/>
      <c r="C269" s="4"/>
      <c r="D269" s="6"/>
      <c r="E269" s="7" t="str">
        <f t="shared" si="14"/>
        <v/>
      </c>
      <c r="F269" s="15"/>
      <c r="G269" s="7" t="str">
        <f t="shared" si="13"/>
        <v/>
      </c>
    </row>
    <row r="270" spans="2:7" s="1" customFormat="1">
      <c r="B270" s="4"/>
      <c r="C270" s="4"/>
      <c r="D270" s="6"/>
      <c r="E270" s="7" t="str">
        <f t="shared" si="14"/>
        <v/>
      </c>
      <c r="F270" s="15"/>
      <c r="G270" s="7" t="str">
        <f t="shared" si="13"/>
        <v/>
      </c>
    </row>
  </sheetData>
  <mergeCells count="18">
    <mergeCell ref="B31:C31"/>
    <mergeCell ref="B32:C32"/>
    <mergeCell ref="B33:C33"/>
    <mergeCell ref="C12:D12"/>
    <mergeCell ref="C13:D13"/>
    <mergeCell ref="C15:D15"/>
    <mergeCell ref="B17:C17"/>
    <mergeCell ref="B18:C18"/>
    <mergeCell ref="B22:C22"/>
    <mergeCell ref="B9:D9"/>
    <mergeCell ref="C14:D14"/>
    <mergeCell ref="B16:D16"/>
    <mergeCell ref="B30:D30"/>
    <mergeCell ref="B19:C19"/>
    <mergeCell ref="B21:C21"/>
    <mergeCell ref="B20:C20"/>
    <mergeCell ref="C24:D24"/>
    <mergeCell ref="B23:C23"/>
  </mergeCells>
  <hyperlinks>
    <hyperlink ref="A1" location="Contents!A1" display="RETURN"/>
  </hyperlinks>
  <pageMargins left="1.3385826771653544" right="0.6692913385826772" top="0.59055118110236227" bottom="0.47244094488188981" header="0.51181102362204722" footer="0.55118110236220474"/>
  <pageSetup paperSize="9" scale="46" fitToHeight="2" orientation="portrait" horizontalDpi="1200" verticalDpi="1200" r:id="rId1"/>
  <headerFooter alignWithMargins="0"/>
  <rowBreaks count="1" manualBreakCount="1">
    <brk id="23" min="1" max="6" man="1"/>
  </rowBreaks>
  <drawing r:id="rId2"/>
</worksheet>
</file>

<file path=xl/worksheets/sheet4.xml><?xml version="1.0" encoding="utf-8"?>
<worksheet xmlns="http://schemas.openxmlformats.org/spreadsheetml/2006/main" xmlns:r="http://schemas.openxmlformats.org/officeDocument/2006/relationships">
  <sheetPr>
    <pageSetUpPr fitToPage="1"/>
  </sheetPr>
  <dimension ref="A1:Q277"/>
  <sheetViews>
    <sheetView zoomScale="85" zoomScaleNormal="85" zoomScaleSheetLayoutView="40" workbookViewId="0">
      <selection activeCell="Q4" sqref="Q4"/>
    </sheetView>
  </sheetViews>
  <sheetFormatPr defaultRowHeight="15"/>
  <cols>
    <col min="1" max="1" width="9.140625" style="3"/>
    <col min="2" max="2" width="24.42578125" style="4" customWidth="1"/>
    <col min="3" max="3" width="18.28515625" style="4" customWidth="1"/>
    <col min="4" max="4" width="91.85546875" style="6" customWidth="1"/>
    <col min="5" max="5" width="12" style="7" bestFit="1" customWidth="1"/>
    <col min="6" max="6" width="9.140625" style="15"/>
    <col min="7" max="7" width="15.7109375" style="7" customWidth="1"/>
    <col min="8" max="17" width="9.140625" style="1"/>
    <col min="18" max="16384" width="9.140625" style="3"/>
  </cols>
  <sheetData>
    <row r="1" spans="1:17">
      <c r="A1" s="84" t="s">
        <v>146</v>
      </c>
    </row>
    <row r="2" spans="1:17">
      <c r="D2" s="3"/>
    </row>
    <row r="3" spans="1:17">
      <c r="D3" s="3"/>
    </row>
    <row r="4" spans="1:17" ht="105" customHeight="1">
      <c r="D4" s="3"/>
    </row>
    <row r="5" spans="1:17" ht="18.75">
      <c r="B5" s="25" t="s">
        <v>75</v>
      </c>
      <c r="C5" s="25"/>
      <c r="D5" s="30" t="s">
        <v>173</v>
      </c>
    </row>
    <row r="6" spans="1:17" ht="18.75">
      <c r="B6" s="25" t="s">
        <v>172</v>
      </c>
      <c r="C6" s="25"/>
      <c r="D6" s="3"/>
    </row>
    <row r="7" spans="1:17" ht="18.75">
      <c r="B7" s="25" t="s">
        <v>22</v>
      </c>
      <c r="C7" s="14"/>
      <c r="D7" s="3"/>
    </row>
    <row r="8" spans="1:17" ht="39">
      <c r="B8" s="11" t="s">
        <v>21</v>
      </c>
      <c r="C8" s="11"/>
      <c r="D8" s="3"/>
    </row>
    <row r="9" spans="1:17" ht="204" customHeight="1" thickBot="1">
      <c r="B9" s="119" t="s">
        <v>147</v>
      </c>
      <c r="C9" s="119"/>
      <c r="D9" s="3"/>
    </row>
    <row r="10" spans="1:17" ht="34.5" customHeight="1" thickBot="1">
      <c r="B10" s="13"/>
      <c r="C10" s="32"/>
      <c r="D10" s="26" t="s">
        <v>8</v>
      </c>
      <c r="E10" s="18">
        <f>'Local Price List'!E2</f>
        <v>0</v>
      </c>
      <c r="F10" s="16"/>
      <c r="G10" s="20">
        <f>SUM(G13:G163)</f>
        <v>0</v>
      </c>
    </row>
    <row r="11" spans="1:17" ht="21" thickBot="1">
      <c r="B11" s="10" t="s">
        <v>0</v>
      </c>
      <c r="C11" s="10"/>
      <c r="D11" s="8" t="s">
        <v>1</v>
      </c>
      <c r="E11" s="9" t="s">
        <v>2</v>
      </c>
      <c r="F11" s="17" t="s">
        <v>4</v>
      </c>
      <c r="G11" s="8" t="s">
        <v>3</v>
      </c>
    </row>
    <row r="12" spans="1:17" s="5" customFormat="1" ht="21" thickBot="1">
      <c r="B12" s="38">
        <v>4550066</v>
      </c>
      <c r="C12" s="114" t="s">
        <v>178</v>
      </c>
      <c r="D12" s="116"/>
      <c r="E12" s="28"/>
      <c r="F12" s="12"/>
      <c r="G12" s="24"/>
      <c r="H12" s="2"/>
      <c r="I12" s="2"/>
      <c r="J12" s="2"/>
      <c r="K12" s="2"/>
      <c r="L12" s="2"/>
      <c r="M12" s="2"/>
      <c r="N12" s="2"/>
      <c r="O12" s="2"/>
      <c r="P12" s="2"/>
      <c r="Q12" s="2"/>
    </row>
    <row r="13" spans="1:17" ht="136.5" customHeight="1" thickBot="1">
      <c r="B13" s="31"/>
      <c r="C13" s="136" t="s">
        <v>169</v>
      </c>
      <c r="D13" s="137"/>
      <c r="E13" s="76">
        <f>IF(ISNA(VLOOKUP(B12,Data,5,FALSE)),"",VLOOKUP(B12,Data,5,FALSE))</f>
        <v>0</v>
      </c>
      <c r="F13" s="31"/>
      <c r="G13" s="77" t="str">
        <f>IF(OR(F13="",ISNA(E13)),"",F13*E13)</f>
        <v/>
      </c>
    </row>
    <row r="14" spans="1:17" s="1" customFormat="1">
      <c r="B14" s="4"/>
      <c r="C14" s="4"/>
      <c r="D14" s="6"/>
      <c r="E14" s="7" t="str">
        <f t="shared" ref="E14:E27" si="0">IF(B14&lt;&gt;"",0,"")</f>
        <v/>
      </c>
      <c r="F14" s="15"/>
      <c r="G14" s="7" t="str">
        <f t="shared" ref="G14:G20" si="1">IF(OR(F14="",ISNA(E14)),"",F14*E14)</f>
        <v/>
      </c>
    </row>
    <row r="15" spans="1:17" s="1" customFormat="1">
      <c r="B15" s="4"/>
      <c r="C15" s="4"/>
      <c r="D15" s="6"/>
      <c r="E15" s="7" t="str">
        <f t="shared" si="0"/>
        <v/>
      </c>
      <c r="F15" s="15"/>
      <c r="G15" s="7" t="str">
        <f t="shared" si="1"/>
        <v/>
      </c>
    </row>
    <row r="16" spans="1:17" s="1" customFormat="1">
      <c r="B16" s="4"/>
      <c r="C16" s="4"/>
      <c r="D16" s="6"/>
      <c r="E16" s="7" t="str">
        <f t="shared" si="0"/>
        <v/>
      </c>
      <c r="F16" s="15"/>
      <c r="G16" s="7" t="str">
        <f t="shared" si="1"/>
        <v/>
      </c>
    </row>
    <row r="17" spans="2:7" s="1" customFormat="1">
      <c r="B17" s="4"/>
      <c r="C17" s="4"/>
      <c r="D17" s="6"/>
      <c r="E17" s="7" t="str">
        <f t="shared" si="0"/>
        <v/>
      </c>
      <c r="F17" s="15"/>
      <c r="G17" s="7" t="str">
        <f t="shared" si="1"/>
        <v/>
      </c>
    </row>
    <row r="18" spans="2:7" s="1" customFormat="1">
      <c r="B18" s="4"/>
      <c r="C18" s="4"/>
      <c r="D18" s="6"/>
      <c r="E18" s="7" t="str">
        <f t="shared" si="0"/>
        <v/>
      </c>
      <c r="F18" s="15"/>
      <c r="G18" s="7" t="str">
        <f t="shared" si="1"/>
        <v/>
      </c>
    </row>
    <row r="19" spans="2:7" s="1" customFormat="1">
      <c r="B19" s="4"/>
      <c r="C19" s="4"/>
      <c r="D19" s="6"/>
      <c r="E19" s="7" t="str">
        <f t="shared" si="0"/>
        <v/>
      </c>
      <c r="F19" s="15"/>
      <c r="G19" s="7" t="str">
        <f t="shared" si="1"/>
        <v/>
      </c>
    </row>
    <row r="20" spans="2:7" s="1" customFormat="1">
      <c r="B20" s="4"/>
      <c r="C20" s="4"/>
      <c r="D20" s="6"/>
      <c r="E20" s="7" t="str">
        <f t="shared" si="0"/>
        <v/>
      </c>
      <c r="F20" s="15"/>
      <c r="G20" s="7" t="str">
        <f t="shared" si="1"/>
        <v/>
      </c>
    </row>
    <row r="21" spans="2:7" s="1" customFormat="1">
      <c r="B21" s="4"/>
      <c r="C21" s="4"/>
      <c r="D21" s="6"/>
      <c r="E21" s="7" t="str">
        <f t="shared" si="0"/>
        <v/>
      </c>
      <c r="F21" s="15"/>
      <c r="G21" s="7" t="str">
        <f t="shared" ref="G21:G84" si="2">IF(OR(F21="",ISNA(E21)),"",F21*E21)</f>
        <v/>
      </c>
    </row>
    <row r="22" spans="2:7" s="1" customFormat="1">
      <c r="B22" s="4"/>
      <c r="C22" s="4"/>
      <c r="D22" s="6"/>
      <c r="E22" s="7" t="str">
        <f t="shared" si="0"/>
        <v/>
      </c>
      <c r="F22" s="15"/>
      <c r="G22" s="7" t="str">
        <f t="shared" si="2"/>
        <v/>
      </c>
    </row>
    <row r="23" spans="2:7" s="1" customFormat="1">
      <c r="B23" s="4"/>
      <c r="C23" s="4"/>
      <c r="D23" s="6"/>
      <c r="E23" s="7" t="str">
        <f t="shared" si="0"/>
        <v/>
      </c>
      <c r="F23" s="15"/>
      <c r="G23" s="7" t="str">
        <f t="shared" si="2"/>
        <v/>
      </c>
    </row>
    <row r="24" spans="2:7" s="1" customFormat="1">
      <c r="B24" s="4"/>
      <c r="C24" s="4"/>
      <c r="D24" s="6"/>
      <c r="E24" s="7" t="str">
        <f t="shared" si="0"/>
        <v/>
      </c>
      <c r="F24" s="15"/>
      <c r="G24" s="7" t="str">
        <f t="shared" si="2"/>
        <v/>
      </c>
    </row>
    <row r="25" spans="2:7" s="1" customFormat="1">
      <c r="B25" s="4"/>
      <c r="C25" s="4"/>
      <c r="D25" s="6"/>
      <c r="E25" s="7" t="str">
        <f t="shared" si="0"/>
        <v/>
      </c>
      <c r="F25" s="15"/>
      <c r="G25" s="7" t="str">
        <f t="shared" si="2"/>
        <v/>
      </c>
    </row>
    <row r="26" spans="2:7" s="1" customFormat="1">
      <c r="B26" s="4"/>
      <c r="C26" s="4"/>
      <c r="D26" s="6"/>
      <c r="E26" s="7" t="str">
        <f t="shared" si="0"/>
        <v/>
      </c>
      <c r="F26" s="15"/>
      <c r="G26" s="7" t="str">
        <f t="shared" si="2"/>
        <v/>
      </c>
    </row>
    <row r="27" spans="2:7" s="1" customFormat="1">
      <c r="B27" s="4"/>
      <c r="C27" s="4"/>
      <c r="D27" s="6"/>
      <c r="E27" s="7" t="str">
        <f t="shared" si="0"/>
        <v/>
      </c>
      <c r="F27" s="15"/>
      <c r="G27" s="7" t="str">
        <f t="shared" si="2"/>
        <v/>
      </c>
    </row>
    <row r="28" spans="2:7" s="1" customFormat="1">
      <c r="B28" s="4"/>
      <c r="C28" s="4"/>
      <c r="D28" s="6"/>
      <c r="E28" s="7" t="str">
        <f t="shared" ref="E28:E91" si="3">IF(B28&lt;&gt;"",0,"")</f>
        <v/>
      </c>
      <c r="F28" s="15"/>
      <c r="G28" s="7" t="str">
        <f t="shared" si="2"/>
        <v/>
      </c>
    </row>
    <row r="29" spans="2:7" s="1" customFormat="1">
      <c r="B29" s="4"/>
      <c r="C29" s="4"/>
      <c r="D29" s="6"/>
      <c r="E29" s="7" t="str">
        <f t="shared" si="3"/>
        <v/>
      </c>
      <c r="F29" s="15"/>
      <c r="G29" s="7" t="str">
        <f t="shared" si="2"/>
        <v/>
      </c>
    </row>
    <row r="30" spans="2:7" s="1" customFormat="1">
      <c r="B30" s="4"/>
      <c r="C30" s="4"/>
      <c r="D30" s="6"/>
      <c r="E30" s="7" t="str">
        <f t="shared" si="3"/>
        <v/>
      </c>
      <c r="F30" s="15"/>
      <c r="G30" s="7" t="str">
        <f t="shared" si="2"/>
        <v/>
      </c>
    </row>
    <row r="31" spans="2:7" s="1" customFormat="1">
      <c r="B31" s="4"/>
      <c r="C31" s="4"/>
      <c r="D31" s="6"/>
      <c r="E31" s="7" t="str">
        <f t="shared" si="3"/>
        <v/>
      </c>
      <c r="F31" s="15"/>
      <c r="G31" s="7" t="str">
        <f t="shared" si="2"/>
        <v/>
      </c>
    </row>
    <row r="32" spans="2:7" s="1" customFormat="1">
      <c r="B32" s="4"/>
      <c r="C32" s="4"/>
      <c r="D32" s="6"/>
      <c r="E32" s="7" t="str">
        <f t="shared" si="3"/>
        <v/>
      </c>
      <c r="F32" s="15"/>
      <c r="G32" s="7" t="str">
        <f t="shared" si="2"/>
        <v/>
      </c>
    </row>
    <row r="33" spans="2:7" s="1" customFormat="1">
      <c r="B33" s="4"/>
      <c r="C33" s="4"/>
      <c r="D33" s="6"/>
      <c r="E33" s="7" t="str">
        <f t="shared" si="3"/>
        <v/>
      </c>
      <c r="F33" s="15"/>
      <c r="G33" s="7" t="str">
        <f t="shared" si="2"/>
        <v/>
      </c>
    </row>
    <row r="34" spans="2:7" s="1" customFormat="1">
      <c r="B34" s="4"/>
      <c r="C34" s="4"/>
      <c r="D34" s="6"/>
      <c r="E34" s="7" t="str">
        <f t="shared" si="3"/>
        <v/>
      </c>
      <c r="F34" s="15"/>
      <c r="G34" s="7" t="str">
        <f t="shared" si="2"/>
        <v/>
      </c>
    </row>
    <row r="35" spans="2:7" s="1" customFormat="1">
      <c r="B35" s="4"/>
      <c r="C35" s="4"/>
      <c r="D35" s="6"/>
      <c r="E35" s="7" t="str">
        <f t="shared" si="3"/>
        <v/>
      </c>
      <c r="F35" s="15"/>
      <c r="G35" s="7" t="str">
        <f t="shared" si="2"/>
        <v/>
      </c>
    </row>
    <row r="36" spans="2:7" s="1" customFormat="1">
      <c r="B36" s="4"/>
      <c r="C36" s="4"/>
      <c r="D36" s="6"/>
      <c r="E36" s="7" t="str">
        <f t="shared" si="3"/>
        <v/>
      </c>
      <c r="F36" s="15"/>
      <c r="G36" s="7" t="str">
        <f t="shared" si="2"/>
        <v/>
      </c>
    </row>
    <row r="37" spans="2:7" s="1" customFormat="1">
      <c r="B37" s="4"/>
      <c r="C37" s="4"/>
      <c r="D37" s="6"/>
      <c r="E37" s="7" t="str">
        <f t="shared" si="3"/>
        <v/>
      </c>
      <c r="F37" s="15"/>
      <c r="G37" s="7" t="str">
        <f t="shared" si="2"/>
        <v/>
      </c>
    </row>
    <row r="38" spans="2:7" s="1" customFormat="1">
      <c r="B38" s="4"/>
      <c r="C38" s="4"/>
      <c r="D38" s="6"/>
      <c r="E38" s="7" t="str">
        <f t="shared" si="3"/>
        <v/>
      </c>
      <c r="F38" s="15"/>
      <c r="G38" s="7" t="str">
        <f t="shared" si="2"/>
        <v/>
      </c>
    </row>
    <row r="39" spans="2:7" s="1" customFormat="1">
      <c r="B39" s="4"/>
      <c r="C39" s="4"/>
      <c r="D39" s="6"/>
      <c r="E39" s="7" t="str">
        <f t="shared" si="3"/>
        <v/>
      </c>
      <c r="F39" s="15"/>
      <c r="G39" s="7" t="str">
        <f t="shared" si="2"/>
        <v/>
      </c>
    </row>
    <row r="40" spans="2:7" s="1" customFormat="1">
      <c r="B40" s="4"/>
      <c r="C40" s="4"/>
      <c r="D40" s="6"/>
      <c r="E40" s="7" t="str">
        <f t="shared" si="3"/>
        <v/>
      </c>
      <c r="F40" s="15"/>
      <c r="G40" s="7" t="str">
        <f t="shared" si="2"/>
        <v/>
      </c>
    </row>
    <row r="41" spans="2:7" s="1" customFormat="1">
      <c r="B41" s="4"/>
      <c r="C41" s="4"/>
      <c r="D41" s="6"/>
      <c r="E41" s="7" t="str">
        <f t="shared" si="3"/>
        <v/>
      </c>
      <c r="F41" s="15"/>
      <c r="G41" s="7" t="str">
        <f t="shared" si="2"/>
        <v/>
      </c>
    </row>
    <row r="42" spans="2:7" s="1" customFormat="1">
      <c r="B42" s="4"/>
      <c r="C42" s="4"/>
      <c r="D42" s="6"/>
      <c r="E42" s="7" t="str">
        <f t="shared" si="3"/>
        <v/>
      </c>
      <c r="F42" s="15"/>
      <c r="G42" s="7" t="str">
        <f t="shared" si="2"/>
        <v/>
      </c>
    </row>
    <row r="43" spans="2:7" s="1" customFormat="1">
      <c r="B43" s="4"/>
      <c r="C43" s="4"/>
      <c r="D43" s="6"/>
      <c r="E43" s="7" t="str">
        <f t="shared" si="3"/>
        <v/>
      </c>
      <c r="F43" s="15"/>
      <c r="G43" s="7" t="str">
        <f t="shared" si="2"/>
        <v/>
      </c>
    </row>
    <row r="44" spans="2:7" s="1" customFormat="1">
      <c r="B44" s="4"/>
      <c r="C44" s="4"/>
      <c r="D44" s="6"/>
      <c r="E44" s="7" t="str">
        <f t="shared" si="3"/>
        <v/>
      </c>
      <c r="F44" s="15"/>
      <c r="G44" s="7" t="str">
        <f t="shared" si="2"/>
        <v/>
      </c>
    </row>
    <row r="45" spans="2:7" s="1" customFormat="1">
      <c r="B45" s="4"/>
      <c r="C45" s="4"/>
      <c r="D45" s="6"/>
      <c r="E45" s="7" t="str">
        <f t="shared" si="3"/>
        <v/>
      </c>
      <c r="F45" s="15"/>
      <c r="G45" s="7" t="str">
        <f t="shared" si="2"/>
        <v/>
      </c>
    </row>
    <row r="46" spans="2:7" s="1" customFormat="1">
      <c r="B46" s="4"/>
      <c r="C46" s="4"/>
      <c r="D46" s="6"/>
      <c r="E46" s="7" t="str">
        <f t="shared" si="3"/>
        <v/>
      </c>
      <c r="F46" s="15"/>
      <c r="G46" s="7" t="str">
        <f t="shared" si="2"/>
        <v/>
      </c>
    </row>
    <row r="47" spans="2:7" s="1" customFormat="1">
      <c r="B47" s="4"/>
      <c r="C47" s="4"/>
      <c r="D47" s="6"/>
      <c r="E47" s="7" t="str">
        <f t="shared" si="3"/>
        <v/>
      </c>
      <c r="F47" s="15"/>
      <c r="G47" s="7" t="str">
        <f t="shared" si="2"/>
        <v/>
      </c>
    </row>
    <row r="48" spans="2:7" s="1" customFormat="1">
      <c r="B48" s="4"/>
      <c r="C48" s="4"/>
      <c r="D48" s="6"/>
      <c r="E48" s="7" t="str">
        <f t="shared" si="3"/>
        <v/>
      </c>
      <c r="F48" s="15"/>
      <c r="G48" s="7" t="str">
        <f t="shared" si="2"/>
        <v/>
      </c>
    </row>
    <row r="49" spans="2:7" s="1" customFormat="1">
      <c r="B49" s="4"/>
      <c r="C49" s="4"/>
      <c r="D49" s="6"/>
      <c r="E49" s="7" t="str">
        <f t="shared" si="3"/>
        <v/>
      </c>
      <c r="F49" s="15"/>
      <c r="G49" s="7" t="str">
        <f t="shared" si="2"/>
        <v/>
      </c>
    </row>
    <row r="50" spans="2:7" s="1" customFormat="1">
      <c r="B50" s="4"/>
      <c r="C50" s="4"/>
      <c r="D50" s="6"/>
      <c r="E50" s="7" t="str">
        <f t="shared" si="3"/>
        <v/>
      </c>
      <c r="F50" s="15"/>
      <c r="G50" s="7" t="str">
        <f t="shared" si="2"/>
        <v/>
      </c>
    </row>
    <row r="51" spans="2:7" s="1" customFormat="1">
      <c r="B51" s="4"/>
      <c r="C51" s="4"/>
      <c r="D51" s="6"/>
      <c r="E51" s="7" t="str">
        <f t="shared" si="3"/>
        <v/>
      </c>
      <c r="F51" s="15"/>
      <c r="G51" s="7" t="str">
        <f t="shared" si="2"/>
        <v/>
      </c>
    </row>
    <row r="52" spans="2:7" s="1" customFormat="1">
      <c r="B52" s="4"/>
      <c r="C52" s="4"/>
      <c r="D52" s="6"/>
      <c r="E52" s="7" t="str">
        <f t="shared" si="3"/>
        <v/>
      </c>
      <c r="F52" s="15"/>
      <c r="G52" s="7" t="str">
        <f t="shared" si="2"/>
        <v/>
      </c>
    </row>
    <row r="53" spans="2:7" s="1" customFormat="1">
      <c r="B53" s="4"/>
      <c r="C53" s="4"/>
      <c r="D53" s="6"/>
      <c r="E53" s="7" t="str">
        <f t="shared" si="3"/>
        <v/>
      </c>
      <c r="F53" s="15"/>
      <c r="G53" s="7" t="str">
        <f t="shared" si="2"/>
        <v/>
      </c>
    </row>
    <row r="54" spans="2:7" s="1" customFormat="1">
      <c r="B54" s="4"/>
      <c r="C54" s="4"/>
      <c r="D54" s="6"/>
      <c r="E54" s="7" t="str">
        <f t="shared" si="3"/>
        <v/>
      </c>
      <c r="F54" s="15"/>
      <c r="G54" s="7" t="str">
        <f t="shared" si="2"/>
        <v/>
      </c>
    </row>
    <row r="55" spans="2:7" s="1" customFormat="1">
      <c r="B55" s="4"/>
      <c r="C55" s="4"/>
      <c r="D55" s="6"/>
      <c r="E55" s="7" t="str">
        <f t="shared" si="3"/>
        <v/>
      </c>
      <c r="F55" s="15"/>
      <c r="G55" s="7" t="str">
        <f t="shared" si="2"/>
        <v/>
      </c>
    </row>
    <row r="56" spans="2:7" s="1" customFormat="1">
      <c r="B56" s="4"/>
      <c r="C56" s="4"/>
      <c r="D56" s="6"/>
      <c r="E56" s="7" t="str">
        <f t="shared" si="3"/>
        <v/>
      </c>
      <c r="F56" s="15"/>
      <c r="G56" s="7" t="str">
        <f t="shared" si="2"/>
        <v/>
      </c>
    </row>
    <row r="57" spans="2:7" s="1" customFormat="1">
      <c r="B57" s="4"/>
      <c r="C57" s="4"/>
      <c r="D57" s="6"/>
      <c r="E57" s="7" t="str">
        <f t="shared" si="3"/>
        <v/>
      </c>
      <c r="F57" s="15"/>
      <c r="G57" s="7" t="str">
        <f t="shared" si="2"/>
        <v/>
      </c>
    </row>
    <row r="58" spans="2:7" s="1" customFormat="1">
      <c r="B58" s="4"/>
      <c r="C58" s="4"/>
      <c r="D58" s="6"/>
      <c r="E58" s="7" t="str">
        <f t="shared" si="3"/>
        <v/>
      </c>
      <c r="F58" s="15"/>
      <c r="G58" s="7" t="str">
        <f t="shared" si="2"/>
        <v/>
      </c>
    </row>
    <row r="59" spans="2:7" s="1" customFormat="1">
      <c r="B59" s="4"/>
      <c r="C59" s="4"/>
      <c r="D59" s="6"/>
      <c r="E59" s="7" t="str">
        <f t="shared" si="3"/>
        <v/>
      </c>
      <c r="F59" s="15"/>
      <c r="G59" s="7" t="str">
        <f t="shared" si="2"/>
        <v/>
      </c>
    </row>
    <row r="60" spans="2:7" s="1" customFormat="1">
      <c r="B60" s="4"/>
      <c r="C60" s="4"/>
      <c r="D60" s="6"/>
      <c r="E60" s="7" t="str">
        <f t="shared" si="3"/>
        <v/>
      </c>
      <c r="F60" s="15"/>
      <c r="G60" s="7" t="str">
        <f t="shared" si="2"/>
        <v/>
      </c>
    </row>
    <row r="61" spans="2:7" s="1" customFormat="1">
      <c r="B61" s="4"/>
      <c r="C61" s="4"/>
      <c r="D61" s="6"/>
      <c r="E61" s="7" t="str">
        <f t="shared" si="3"/>
        <v/>
      </c>
      <c r="F61" s="15"/>
      <c r="G61" s="7" t="str">
        <f t="shared" si="2"/>
        <v/>
      </c>
    </row>
    <row r="62" spans="2:7" s="1" customFormat="1">
      <c r="B62" s="4"/>
      <c r="C62" s="4"/>
      <c r="D62" s="6"/>
      <c r="E62" s="7" t="str">
        <f t="shared" si="3"/>
        <v/>
      </c>
      <c r="F62" s="15"/>
      <c r="G62" s="7" t="str">
        <f t="shared" si="2"/>
        <v/>
      </c>
    </row>
    <row r="63" spans="2:7" s="1" customFormat="1">
      <c r="B63" s="4"/>
      <c r="C63" s="4"/>
      <c r="D63" s="6"/>
      <c r="E63" s="7" t="str">
        <f t="shared" si="3"/>
        <v/>
      </c>
      <c r="F63" s="15"/>
      <c r="G63" s="7" t="str">
        <f t="shared" si="2"/>
        <v/>
      </c>
    </row>
    <row r="64" spans="2:7" s="1" customFormat="1">
      <c r="B64" s="4"/>
      <c r="C64" s="4"/>
      <c r="D64" s="6"/>
      <c r="E64" s="7" t="str">
        <f t="shared" si="3"/>
        <v/>
      </c>
      <c r="F64" s="15"/>
      <c r="G64" s="7" t="str">
        <f t="shared" si="2"/>
        <v/>
      </c>
    </row>
    <row r="65" spans="2:7" s="1" customFormat="1">
      <c r="B65" s="4"/>
      <c r="C65" s="4"/>
      <c r="D65" s="6"/>
      <c r="E65" s="7" t="str">
        <f t="shared" si="3"/>
        <v/>
      </c>
      <c r="F65" s="15"/>
      <c r="G65" s="7" t="str">
        <f t="shared" si="2"/>
        <v/>
      </c>
    </row>
    <row r="66" spans="2:7" s="1" customFormat="1">
      <c r="B66" s="4"/>
      <c r="C66" s="4"/>
      <c r="D66" s="6"/>
      <c r="E66" s="7" t="str">
        <f t="shared" si="3"/>
        <v/>
      </c>
      <c r="F66" s="15"/>
      <c r="G66" s="7" t="str">
        <f t="shared" si="2"/>
        <v/>
      </c>
    </row>
    <row r="67" spans="2:7" s="1" customFormat="1">
      <c r="B67" s="4"/>
      <c r="C67" s="4"/>
      <c r="D67" s="6"/>
      <c r="E67" s="7" t="str">
        <f t="shared" si="3"/>
        <v/>
      </c>
      <c r="F67" s="15"/>
      <c r="G67" s="7" t="str">
        <f t="shared" si="2"/>
        <v/>
      </c>
    </row>
    <row r="68" spans="2:7" s="1" customFormat="1">
      <c r="B68" s="4"/>
      <c r="C68" s="4"/>
      <c r="D68" s="6"/>
      <c r="E68" s="7" t="str">
        <f t="shared" si="3"/>
        <v/>
      </c>
      <c r="F68" s="15"/>
      <c r="G68" s="7" t="str">
        <f t="shared" si="2"/>
        <v/>
      </c>
    </row>
    <row r="69" spans="2:7" s="1" customFormat="1">
      <c r="B69" s="4"/>
      <c r="C69" s="4"/>
      <c r="D69" s="6"/>
      <c r="E69" s="7" t="str">
        <f t="shared" si="3"/>
        <v/>
      </c>
      <c r="F69" s="15"/>
      <c r="G69" s="7" t="str">
        <f t="shared" si="2"/>
        <v/>
      </c>
    </row>
    <row r="70" spans="2:7" s="1" customFormat="1">
      <c r="B70" s="4"/>
      <c r="C70" s="4"/>
      <c r="D70" s="6"/>
      <c r="E70" s="7" t="str">
        <f t="shared" si="3"/>
        <v/>
      </c>
      <c r="F70" s="15"/>
      <c r="G70" s="7" t="str">
        <f t="shared" si="2"/>
        <v/>
      </c>
    </row>
    <row r="71" spans="2:7" s="1" customFormat="1">
      <c r="B71" s="4"/>
      <c r="C71" s="4"/>
      <c r="D71" s="6"/>
      <c r="E71" s="7" t="str">
        <f t="shared" si="3"/>
        <v/>
      </c>
      <c r="F71" s="15"/>
      <c r="G71" s="7" t="str">
        <f t="shared" si="2"/>
        <v/>
      </c>
    </row>
    <row r="72" spans="2:7" s="1" customFormat="1">
      <c r="B72" s="4"/>
      <c r="C72" s="4"/>
      <c r="D72" s="6"/>
      <c r="E72" s="7" t="str">
        <f t="shared" si="3"/>
        <v/>
      </c>
      <c r="F72" s="15"/>
      <c r="G72" s="7" t="str">
        <f t="shared" si="2"/>
        <v/>
      </c>
    </row>
    <row r="73" spans="2:7" s="1" customFormat="1">
      <c r="B73" s="4"/>
      <c r="C73" s="4"/>
      <c r="D73" s="6"/>
      <c r="E73" s="7" t="str">
        <f t="shared" si="3"/>
        <v/>
      </c>
      <c r="F73" s="15"/>
      <c r="G73" s="7" t="str">
        <f t="shared" si="2"/>
        <v/>
      </c>
    </row>
    <row r="74" spans="2:7" s="1" customFormat="1">
      <c r="B74" s="4"/>
      <c r="C74" s="4"/>
      <c r="D74" s="6"/>
      <c r="E74" s="7" t="str">
        <f t="shared" si="3"/>
        <v/>
      </c>
      <c r="F74" s="15"/>
      <c r="G74" s="7" t="str">
        <f t="shared" si="2"/>
        <v/>
      </c>
    </row>
    <row r="75" spans="2:7" s="1" customFormat="1">
      <c r="B75" s="4"/>
      <c r="C75" s="4"/>
      <c r="D75" s="6"/>
      <c r="E75" s="7" t="str">
        <f t="shared" si="3"/>
        <v/>
      </c>
      <c r="F75" s="15"/>
      <c r="G75" s="7" t="str">
        <f t="shared" si="2"/>
        <v/>
      </c>
    </row>
    <row r="76" spans="2:7" s="1" customFormat="1">
      <c r="B76" s="4"/>
      <c r="C76" s="4"/>
      <c r="D76" s="6"/>
      <c r="E76" s="7" t="str">
        <f t="shared" si="3"/>
        <v/>
      </c>
      <c r="F76" s="15"/>
      <c r="G76" s="7" t="str">
        <f t="shared" si="2"/>
        <v/>
      </c>
    </row>
    <row r="77" spans="2:7" s="1" customFormat="1">
      <c r="B77" s="4"/>
      <c r="C77" s="4"/>
      <c r="D77" s="6"/>
      <c r="E77" s="7" t="str">
        <f t="shared" si="3"/>
        <v/>
      </c>
      <c r="F77" s="15"/>
      <c r="G77" s="7" t="str">
        <f t="shared" si="2"/>
        <v/>
      </c>
    </row>
    <row r="78" spans="2:7" s="1" customFormat="1">
      <c r="B78" s="4"/>
      <c r="C78" s="4"/>
      <c r="D78" s="6"/>
      <c r="E78" s="7" t="str">
        <f t="shared" si="3"/>
        <v/>
      </c>
      <c r="F78" s="15"/>
      <c r="G78" s="7" t="str">
        <f t="shared" si="2"/>
        <v/>
      </c>
    </row>
    <row r="79" spans="2:7" s="1" customFormat="1">
      <c r="B79" s="4"/>
      <c r="C79" s="4"/>
      <c r="D79" s="6"/>
      <c r="E79" s="7" t="str">
        <f t="shared" si="3"/>
        <v/>
      </c>
      <c r="F79" s="15"/>
      <c r="G79" s="7" t="str">
        <f t="shared" si="2"/>
        <v/>
      </c>
    </row>
    <row r="80" spans="2:7" s="1" customFormat="1">
      <c r="B80" s="4"/>
      <c r="C80" s="4"/>
      <c r="D80" s="6"/>
      <c r="E80" s="7" t="str">
        <f t="shared" si="3"/>
        <v/>
      </c>
      <c r="F80" s="15"/>
      <c r="G80" s="7" t="str">
        <f t="shared" si="2"/>
        <v/>
      </c>
    </row>
    <row r="81" spans="2:7" s="1" customFormat="1">
      <c r="B81" s="4"/>
      <c r="C81" s="4"/>
      <c r="D81" s="6"/>
      <c r="E81" s="7" t="str">
        <f t="shared" si="3"/>
        <v/>
      </c>
      <c r="F81" s="15"/>
      <c r="G81" s="7" t="str">
        <f t="shared" si="2"/>
        <v/>
      </c>
    </row>
    <row r="82" spans="2:7" s="1" customFormat="1">
      <c r="B82" s="4"/>
      <c r="C82" s="4"/>
      <c r="D82" s="6"/>
      <c r="E82" s="7" t="str">
        <f t="shared" si="3"/>
        <v/>
      </c>
      <c r="F82" s="15"/>
      <c r="G82" s="7" t="str">
        <f t="shared" si="2"/>
        <v/>
      </c>
    </row>
    <row r="83" spans="2:7" s="1" customFormat="1">
      <c r="B83" s="4"/>
      <c r="C83" s="4"/>
      <c r="D83" s="6"/>
      <c r="E83" s="7" t="str">
        <f t="shared" si="3"/>
        <v/>
      </c>
      <c r="F83" s="15"/>
      <c r="G83" s="7" t="str">
        <f t="shared" si="2"/>
        <v/>
      </c>
    </row>
    <row r="84" spans="2:7" s="1" customFormat="1">
      <c r="B84" s="4"/>
      <c r="C84" s="4"/>
      <c r="D84" s="6"/>
      <c r="E84" s="7" t="str">
        <f t="shared" si="3"/>
        <v/>
      </c>
      <c r="F84" s="15"/>
      <c r="G84" s="7" t="str">
        <f t="shared" si="2"/>
        <v/>
      </c>
    </row>
    <row r="85" spans="2:7" s="1" customFormat="1">
      <c r="B85" s="4"/>
      <c r="C85" s="4"/>
      <c r="D85" s="6"/>
      <c r="E85" s="7" t="str">
        <f t="shared" si="3"/>
        <v/>
      </c>
      <c r="F85" s="15"/>
      <c r="G85" s="7" t="str">
        <f t="shared" ref="G85:G148" si="4">IF(OR(F85="",ISNA(E85)),"",F85*E85)</f>
        <v/>
      </c>
    </row>
    <row r="86" spans="2:7" s="1" customFormat="1">
      <c r="B86" s="4"/>
      <c r="C86" s="4"/>
      <c r="D86" s="6"/>
      <c r="E86" s="7" t="str">
        <f t="shared" si="3"/>
        <v/>
      </c>
      <c r="F86" s="15"/>
      <c r="G86" s="7" t="str">
        <f t="shared" si="4"/>
        <v/>
      </c>
    </row>
    <row r="87" spans="2:7" s="1" customFormat="1">
      <c r="B87" s="4"/>
      <c r="C87" s="4"/>
      <c r="D87" s="6"/>
      <c r="E87" s="7" t="str">
        <f t="shared" si="3"/>
        <v/>
      </c>
      <c r="F87" s="15"/>
      <c r="G87" s="7" t="str">
        <f t="shared" si="4"/>
        <v/>
      </c>
    </row>
    <row r="88" spans="2:7" s="1" customFormat="1">
      <c r="B88" s="4"/>
      <c r="C88" s="4"/>
      <c r="D88" s="6"/>
      <c r="E88" s="7" t="str">
        <f t="shared" si="3"/>
        <v/>
      </c>
      <c r="F88" s="15"/>
      <c r="G88" s="7" t="str">
        <f t="shared" si="4"/>
        <v/>
      </c>
    </row>
    <row r="89" spans="2:7" s="1" customFormat="1">
      <c r="B89" s="4"/>
      <c r="C89" s="4"/>
      <c r="D89" s="6"/>
      <c r="E89" s="7" t="str">
        <f t="shared" si="3"/>
        <v/>
      </c>
      <c r="F89" s="15"/>
      <c r="G89" s="7" t="str">
        <f t="shared" si="4"/>
        <v/>
      </c>
    </row>
    <row r="90" spans="2:7" s="1" customFormat="1">
      <c r="B90" s="4"/>
      <c r="C90" s="4"/>
      <c r="D90" s="6"/>
      <c r="E90" s="7" t="str">
        <f t="shared" si="3"/>
        <v/>
      </c>
      <c r="F90" s="15"/>
      <c r="G90" s="7" t="str">
        <f t="shared" si="4"/>
        <v/>
      </c>
    </row>
    <row r="91" spans="2:7" s="1" customFormat="1">
      <c r="B91" s="4"/>
      <c r="C91" s="4"/>
      <c r="D91" s="6"/>
      <c r="E91" s="7" t="str">
        <f t="shared" si="3"/>
        <v/>
      </c>
      <c r="F91" s="15"/>
      <c r="G91" s="7" t="str">
        <f t="shared" si="4"/>
        <v/>
      </c>
    </row>
    <row r="92" spans="2:7" s="1" customFormat="1">
      <c r="B92" s="4"/>
      <c r="C92" s="4"/>
      <c r="D92" s="6"/>
      <c r="E92" s="7" t="str">
        <f t="shared" ref="E92:E155" si="5">IF(B92&lt;&gt;"",0,"")</f>
        <v/>
      </c>
      <c r="F92" s="15"/>
      <c r="G92" s="7" t="str">
        <f t="shared" si="4"/>
        <v/>
      </c>
    </row>
    <row r="93" spans="2:7" s="1" customFormat="1">
      <c r="B93" s="4"/>
      <c r="C93" s="4"/>
      <c r="D93" s="6"/>
      <c r="E93" s="7" t="str">
        <f t="shared" si="5"/>
        <v/>
      </c>
      <c r="F93" s="15"/>
      <c r="G93" s="7" t="str">
        <f t="shared" si="4"/>
        <v/>
      </c>
    </row>
    <row r="94" spans="2:7" s="1" customFormat="1">
      <c r="B94" s="4"/>
      <c r="C94" s="4"/>
      <c r="D94" s="6"/>
      <c r="E94" s="7" t="str">
        <f t="shared" si="5"/>
        <v/>
      </c>
      <c r="F94" s="15"/>
      <c r="G94" s="7" t="str">
        <f t="shared" si="4"/>
        <v/>
      </c>
    </row>
    <row r="95" spans="2:7" s="1" customFormat="1">
      <c r="B95" s="4"/>
      <c r="C95" s="4"/>
      <c r="D95" s="6"/>
      <c r="E95" s="7" t="str">
        <f t="shared" si="5"/>
        <v/>
      </c>
      <c r="F95" s="15"/>
      <c r="G95" s="7" t="str">
        <f t="shared" si="4"/>
        <v/>
      </c>
    </row>
    <row r="96" spans="2:7" s="1" customFormat="1">
      <c r="B96" s="4"/>
      <c r="C96" s="4"/>
      <c r="D96" s="6"/>
      <c r="E96" s="7" t="str">
        <f t="shared" si="5"/>
        <v/>
      </c>
      <c r="F96" s="15"/>
      <c r="G96" s="7" t="str">
        <f t="shared" si="4"/>
        <v/>
      </c>
    </row>
    <row r="97" spans="2:7" s="1" customFormat="1">
      <c r="B97" s="4"/>
      <c r="C97" s="4"/>
      <c r="D97" s="6"/>
      <c r="E97" s="7" t="str">
        <f t="shared" si="5"/>
        <v/>
      </c>
      <c r="F97" s="15"/>
      <c r="G97" s="7" t="str">
        <f t="shared" si="4"/>
        <v/>
      </c>
    </row>
    <row r="98" spans="2:7" s="1" customFormat="1">
      <c r="B98" s="4"/>
      <c r="C98" s="4"/>
      <c r="D98" s="6"/>
      <c r="E98" s="7" t="str">
        <f t="shared" si="5"/>
        <v/>
      </c>
      <c r="F98" s="15"/>
      <c r="G98" s="7" t="str">
        <f t="shared" si="4"/>
        <v/>
      </c>
    </row>
    <row r="99" spans="2:7" s="1" customFormat="1">
      <c r="B99" s="4"/>
      <c r="C99" s="4"/>
      <c r="D99" s="6"/>
      <c r="E99" s="7" t="str">
        <f t="shared" si="5"/>
        <v/>
      </c>
      <c r="F99" s="15"/>
      <c r="G99" s="7" t="str">
        <f t="shared" si="4"/>
        <v/>
      </c>
    </row>
    <row r="100" spans="2:7" s="1" customFormat="1">
      <c r="B100" s="4"/>
      <c r="C100" s="4"/>
      <c r="D100" s="6"/>
      <c r="E100" s="7" t="str">
        <f t="shared" si="5"/>
        <v/>
      </c>
      <c r="F100" s="15"/>
      <c r="G100" s="7" t="str">
        <f t="shared" si="4"/>
        <v/>
      </c>
    </row>
    <row r="101" spans="2:7" s="1" customFormat="1">
      <c r="B101" s="4"/>
      <c r="C101" s="4"/>
      <c r="D101" s="6"/>
      <c r="E101" s="7" t="str">
        <f t="shared" si="5"/>
        <v/>
      </c>
      <c r="F101" s="15"/>
      <c r="G101" s="7" t="str">
        <f t="shared" si="4"/>
        <v/>
      </c>
    </row>
    <row r="102" spans="2:7" s="1" customFormat="1">
      <c r="B102" s="4"/>
      <c r="C102" s="4"/>
      <c r="D102" s="6"/>
      <c r="E102" s="7" t="str">
        <f t="shared" si="5"/>
        <v/>
      </c>
      <c r="F102" s="15"/>
      <c r="G102" s="7" t="str">
        <f t="shared" si="4"/>
        <v/>
      </c>
    </row>
    <row r="103" spans="2:7" s="1" customFormat="1">
      <c r="B103" s="4"/>
      <c r="C103" s="4"/>
      <c r="D103" s="6"/>
      <c r="E103" s="7" t="str">
        <f t="shared" si="5"/>
        <v/>
      </c>
      <c r="F103" s="15"/>
      <c r="G103" s="7" t="str">
        <f t="shared" si="4"/>
        <v/>
      </c>
    </row>
    <row r="104" spans="2:7" s="1" customFormat="1">
      <c r="B104" s="4"/>
      <c r="C104" s="4"/>
      <c r="D104" s="6"/>
      <c r="E104" s="7" t="str">
        <f t="shared" si="5"/>
        <v/>
      </c>
      <c r="F104" s="15"/>
      <c r="G104" s="7" t="str">
        <f t="shared" si="4"/>
        <v/>
      </c>
    </row>
    <row r="105" spans="2:7" s="1" customFormat="1">
      <c r="B105" s="4"/>
      <c r="C105" s="4"/>
      <c r="D105" s="6"/>
      <c r="E105" s="7" t="str">
        <f t="shared" si="5"/>
        <v/>
      </c>
      <c r="F105" s="15"/>
      <c r="G105" s="7" t="str">
        <f t="shared" si="4"/>
        <v/>
      </c>
    </row>
    <row r="106" spans="2:7" s="1" customFormat="1">
      <c r="B106" s="4"/>
      <c r="C106" s="4"/>
      <c r="D106" s="6"/>
      <c r="E106" s="7" t="str">
        <f t="shared" si="5"/>
        <v/>
      </c>
      <c r="F106" s="15"/>
      <c r="G106" s="7" t="str">
        <f t="shared" si="4"/>
        <v/>
      </c>
    </row>
    <row r="107" spans="2:7" s="1" customFormat="1">
      <c r="B107" s="4"/>
      <c r="C107" s="4"/>
      <c r="D107" s="6"/>
      <c r="E107" s="7" t="str">
        <f t="shared" si="5"/>
        <v/>
      </c>
      <c r="F107" s="15"/>
      <c r="G107" s="7" t="str">
        <f t="shared" si="4"/>
        <v/>
      </c>
    </row>
    <row r="108" spans="2:7" s="1" customFormat="1">
      <c r="B108" s="4"/>
      <c r="C108" s="4"/>
      <c r="D108" s="6"/>
      <c r="E108" s="7" t="str">
        <f t="shared" si="5"/>
        <v/>
      </c>
      <c r="F108" s="15"/>
      <c r="G108" s="7" t="str">
        <f t="shared" si="4"/>
        <v/>
      </c>
    </row>
    <row r="109" spans="2:7" s="1" customFormat="1">
      <c r="B109" s="4"/>
      <c r="C109" s="4"/>
      <c r="D109" s="6"/>
      <c r="E109" s="7" t="str">
        <f t="shared" si="5"/>
        <v/>
      </c>
      <c r="F109" s="15"/>
      <c r="G109" s="7" t="str">
        <f t="shared" si="4"/>
        <v/>
      </c>
    </row>
    <row r="110" spans="2:7" s="1" customFormat="1">
      <c r="B110" s="4"/>
      <c r="C110" s="4"/>
      <c r="D110" s="6"/>
      <c r="E110" s="7" t="str">
        <f t="shared" si="5"/>
        <v/>
      </c>
      <c r="F110" s="15"/>
      <c r="G110" s="7" t="str">
        <f t="shared" si="4"/>
        <v/>
      </c>
    </row>
    <row r="111" spans="2:7" s="1" customFormat="1">
      <c r="B111" s="4"/>
      <c r="C111" s="4"/>
      <c r="D111" s="6"/>
      <c r="E111" s="7" t="str">
        <f t="shared" si="5"/>
        <v/>
      </c>
      <c r="F111" s="15"/>
      <c r="G111" s="7" t="str">
        <f t="shared" si="4"/>
        <v/>
      </c>
    </row>
    <row r="112" spans="2:7" s="1" customFormat="1">
      <c r="B112" s="4"/>
      <c r="C112" s="4"/>
      <c r="D112" s="6"/>
      <c r="E112" s="7" t="str">
        <f t="shared" si="5"/>
        <v/>
      </c>
      <c r="F112" s="15"/>
      <c r="G112" s="7" t="str">
        <f t="shared" si="4"/>
        <v/>
      </c>
    </row>
    <row r="113" spans="2:7" s="1" customFormat="1">
      <c r="B113" s="4"/>
      <c r="C113" s="4"/>
      <c r="D113" s="6"/>
      <c r="E113" s="7" t="str">
        <f t="shared" si="5"/>
        <v/>
      </c>
      <c r="F113" s="15"/>
      <c r="G113" s="7" t="str">
        <f t="shared" si="4"/>
        <v/>
      </c>
    </row>
    <row r="114" spans="2:7" s="1" customFormat="1">
      <c r="B114" s="4"/>
      <c r="C114" s="4"/>
      <c r="D114" s="6"/>
      <c r="E114" s="7" t="str">
        <f t="shared" si="5"/>
        <v/>
      </c>
      <c r="F114" s="15"/>
      <c r="G114" s="7" t="str">
        <f t="shared" si="4"/>
        <v/>
      </c>
    </row>
    <row r="115" spans="2:7" s="1" customFormat="1">
      <c r="B115" s="4"/>
      <c r="C115" s="4"/>
      <c r="D115" s="6"/>
      <c r="E115" s="7" t="str">
        <f t="shared" si="5"/>
        <v/>
      </c>
      <c r="F115" s="15"/>
      <c r="G115" s="7" t="str">
        <f t="shared" si="4"/>
        <v/>
      </c>
    </row>
    <row r="116" spans="2:7" s="1" customFormat="1">
      <c r="B116" s="4"/>
      <c r="C116" s="4"/>
      <c r="D116" s="6"/>
      <c r="E116" s="7" t="str">
        <f t="shared" si="5"/>
        <v/>
      </c>
      <c r="F116" s="15"/>
      <c r="G116" s="7" t="str">
        <f t="shared" si="4"/>
        <v/>
      </c>
    </row>
    <row r="117" spans="2:7" s="1" customFormat="1">
      <c r="B117" s="4"/>
      <c r="C117" s="4"/>
      <c r="D117" s="6"/>
      <c r="E117" s="7" t="str">
        <f t="shared" si="5"/>
        <v/>
      </c>
      <c r="F117" s="15"/>
      <c r="G117" s="7" t="str">
        <f t="shared" si="4"/>
        <v/>
      </c>
    </row>
    <row r="118" spans="2:7" s="1" customFormat="1">
      <c r="B118" s="4"/>
      <c r="C118" s="4"/>
      <c r="D118" s="6"/>
      <c r="E118" s="7" t="str">
        <f t="shared" si="5"/>
        <v/>
      </c>
      <c r="F118" s="15"/>
      <c r="G118" s="7" t="str">
        <f t="shared" si="4"/>
        <v/>
      </c>
    </row>
    <row r="119" spans="2:7" s="1" customFormat="1">
      <c r="B119" s="4"/>
      <c r="C119" s="4"/>
      <c r="D119" s="6"/>
      <c r="E119" s="7" t="str">
        <f t="shared" si="5"/>
        <v/>
      </c>
      <c r="F119" s="15"/>
      <c r="G119" s="7" t="str">
        <f t="shared" si="4"/>
        <v/>
      </c>
    </row>
    <row r="120" spans="2:7" s="1" customFormat="1">
      <c r="B120" s="4"/>
      <c r="C120" s="4"/>
      <c r="D120" s="6"/>
      <c r="E120" s="7" t="str">
        <f t="shared" si="5"/>
        <v/>
      </c>
      <c r="F120" s="15"/>
      <c r="G120" s="7" t="str">
        <f t="shared" si="4"/>
        <v/>
      </c>
    </row>
    <row r="121" spans="2:7" s="1" customFormat="1">
      <c r="B121" s="4"/>
      <c r="C121" s="4"/>
      <c r="D121" s="6"/>
      <c r="E121" s="7" t="str">
        <f t="shared" si="5"/>
        <v/>
      </c>
      <c r="F121" s="15"/>
      <c r="G121" s="7" t="str">
        <f t="shared" si="4"/>
        <v/>
      </c>
    </row>
    <row r="122" spans="2:7" s="1" customFormat="1">
      <c r="B122" s="4"/>
      <c r="C122" s="4"/>
      <c r="D122" s="6"/>
      <c r="E122" s="7" t="str">
        <f t="shared" si="5"/>
        <v/>
      </c>
      <c r="F122" s="15"/>
      <c r="G122" s="7" t="str">
        <f t="shared" si="4"/>
        <v/>
      </c>
    </row>
    <row r="123" spans="2:7" s="1" customFormat="1">
      <c r="B123" s="4"/>
      <c r="C123" s="4"/>
      <c r="D123" s="6"/>
      <c r="E123" s="7" t="str">
        <f t="shared" si="5"/>
        <v/>
      </c>
      <c r="F123" s="15"/>
      <c r="G123" s="7" t="str">
        <f t="shared" si="4"/>
        <v/>
      </c>
    </row>
    <row r="124" spans="2:7" s="1" customFormat="1">
      <c r="B124" s="4"/>
      <c r="C124" s="4"/>
      <c r="D124" s="6"/>
      <c r="E124" s="7" t="str">
        <f t="shared" si="5"/>
        <v/>
      </c>
      <c r="F124" s="15"/>
      <c r="G124" s="7" t="str">
        <f t="shared" si="4"/>
        <v/>
      </c>
    </row>
    <row r="125" spans="2:7" s="1" customFormat="1">
      <c r="B125" s="4"/>
      <c r="C125" s="4"/>
      <c r="D125" s="6"/>
      <c r="E125" s="7" t="str">
        <f t="shared" si="5"/>
        <v/>
      </c>
      <c r="F125" s="15"/>
      <c r="G125" s="7" t="str">
        <f t="shared" si="4"/>
        <v/>
      </c>
    </row>
    <row r="126" spans="2:7" s="1" customFormat="1">
      <c r="B126" s="4"/>
      <c r="C126" s="4"/>
      <c r="D126" s="6"/>
      <c r="E126" s="7" t="str">
        <f t="shared" si="5"/>
        <v/>
      </c>
      <c r="F126" s="15"/>
      <c r="G126" s="7" t="str">
        <f t="shared" si="4"/>
        <v/>
      </c>
    </row>
    <row r="127" spans="2:7" s="1" customFormat="1">
      <c r="B127" s="4"/>
      <c r="C127" s="4"/>
      <c r="D127" s="6"/>
      <c r="E127" s="7" t="str">
        <f t="shared" si="5"/>
        <v/>
      </c>
      <c r="F127" s="15"/>
      <c r="G127" s="7" t="str">
        <f t="shared" si="4"/>
        <v/>
      </c>
    </row>
    <row r="128" spans="2:7" s="1" customFormat="1">
      <c r="B128" s="4"/>
      <c r="C128" s="4"/>
      <c r="D128" s="6"/>
      <c r="E128" s="7" t="str">
        <f t="shared" si="5"/>
        <v/>
      </c>
      <c r="F128" s="15"/>
      <c r="G128" s="7" t="str">
        <f t="shared" si="4"/>
        <v/>
      </c>
    </row>
    <row r="129" spans="2:7" s="1" customFormat="1">
      <c r="B129" s="4"/>
      <c r="C129" s="4"/>
      <c r="D129" s="6"/>
      <c r="E129" s="7" t="str">
        <f t="shared" si="5"/>
        <v/>
      </c>
      <c r="F129" s="15"/>
      <c r="G129" s="7" t="str">
        <f t="shared" si="4"/>
        <v/>
      </c>
    </row>
    <row r="130" spans="2:7" s="1" customFormat="1">
      <c r="B130" s="4"/>
      <c r="C130" s="4"/>
      <c r="D130" s="6"/>
      <c r="E130" s="7" t="str">
        <f t="shared" si="5"/>
        <v/>
      </c>
      <c r="F130" s="15"/>
      <c r="G130" s="7" t="str">
        <f t="shared" si="4"/>
        <v/>
      </c>
    </row>
    <row r="131" spans="2:7" s="1" customFormat="1">
      <c r="B131" s="4"/>
      <c r="C131" s="4"/>
      <c r="D131" s="6"/>
      <c r="E131" s="7" t="str">
        <f t="shared" si="5"/>
        <v/>
      </c>
      <c r="F131" s="15"/>
      <c r="G131" s="7" t="str">
        <f t="shared" si="4"/>
        <v/>
      </c>
    </row>
    <row r="132" spans="2:7" s="1" customFormat="1">
      <c r="B132" s="4"/>
      <c r="C132" s="4"/>
      <c r="D132" s="6"/>
      <c r="E132" s="7" t="str">
        <f t="shared" si="5"/>
        <v/>
      </c>
      <c r="F132" s="15"/>
      <c r="G132" s="7" t="str">
        <f t="shared" si="4"/>
        <v/>
      </c>
    </row>
    <row r="133" spans="2:7" s="1" customFormat="1">
      <c r="B133" s="4"/>
      <c r="C133" s="4"/>
      <c r="D133" s="6"/>
      <c r="E133" s="7" t="str">
        <f t="shared" si="5"/>
        <v/>
      </c>
      <c r="F133" s="15"/>
      <c r="G133" s="7" t="str">
        <f t="shared" si="4"/>
        <v/>
      </c>
    </row>
    <row r="134" spans="2:7" s="1" customFormat="1">
      <c r="B134" s="4"/>
      <c r="C134" s="4"/>
      <c r="D134" s="6"/>
      <c r="E134" s="7" t="str">
        <f t="shared" si="5"/>
        <v/>
      </c>
      <c r="F134" s="15"/>
      <c r="G134" s="7" t="str">
        <f t="shared" si="4"/>
        <v/>
      </c>
    </row>
    <row r="135" spans="2:7" s="1" customFormat="1">
      <c r="B135" s="4"/>
      <c r="C135" s="4"/>
      <c r="D135" s="6"/>
      <c r="E135" s="7" t="str">
        <f t="shared" si="5"/>
        <v/>
      </c>
      <c r="F135" s="15"/>
      <c r="G135" s="7" t="str">
        <f t="shared" si="4"/>
        <v/>
      </c>
    </row>
    <row r="136" spans="2:7" s="1" customFormat="1">
      <c r="B136" s="4"/>
      <c r="C136" s="4"/>
      <c r="D136" s="6"/>
      <c r="E136" s="7" t="str">
        <f t="shared" si="5"/>
        <v/>
      </c>
      <c r="F136" s="15"/>
      <c r="G136" s="7" t="str">
        <f t="shared" si="4"/>
        <v/>
      </c>
    </row>
    <row r="137" spans="2:7" s="1" customFormat="1">
      <c r="B137" s="4"/>
      <c r="C137" s="4"/>
      <c r="D137" s="6"/>
      <c r="E137" s="7" t="str">
        <f t="shared" si="5"/>
        <v/>
      </c>
      <c r="F137" s="15"/>
      <c r="G137" s="7" t="str">
        <f t="shared" si="4"/>
        <v/>
      </c>
    </row>
    <row r="138" spans="2:7" s="1" customFormat="1">
      <c r="B138" s="4"/>
      <c r="C138" s="4"/>
      <c r="D138" s="6"/>
      <c r="E138" s="7" t="str">
        <f t="shared" si="5"/>
        <v/>
      </c>
      <c r="F138" s="15"/>
      <c r="G138" s="7" t="str">
        <f t="shared" si="4"/>
        <v/>
      </c>
    </row>
    <row r="139" spans="2:7" s="1" customFormat="1">
      <c r="B139" s="4"/>
      <c r="C139" s="4"/>
      <c r="D139" s="6"/>
      <c r="E139" s="7" t="str">
        <f t="shared" si="5"/>
        <v/>
      </c>
      <c r="F139" s="15"/>
      <c r="G139" s="7" t="str">
        <f t="shared" si="4"/>
        <v/>
      </c>
    </row>
    <row r="140" spans="2:7" s="1" customFormat="1">
      <c r="B140" s="4"/>
      <c r="C140" s="4"/>
      <c r="D140" s="6"/>
      <c r="E140" s="7" t="str">
        <f t="shared" si="5"/>
        <v/>
      </c>
      <c r="F140" s="15"/>
      <c r="G140" s="7" t="str">
        <f t="shared" si="4"/>
        <v/>
      </c>
    </row>
    <row r="141" spans="2:7" s="1" customFormat="1">
      <c r="B141" s="4"/>
      <c r="C141" s="4"/>
      <c r="D141" s="6"/>
      <c r="E141" s="7" t="str">
        <f t="shared" si="5"/>
        <v/>
      </c>
      <c r="F141" s="15"/>
      <c r="G141" s="7" t="str">
        <f t="shared" si="4"/>
        <v/>
      </c>
    </row>
    <row r="142" spans="2:7" s="1" customFormat="1">
      <c r="B142" s="4"/>
      <c r="C142" s="4"/>
      <c r="D142" s="6"/>
      <c r="E142" s="7" t="str">
        <f t="shared" si="5"/>
        <v/>
      </c>
      <c r="F142" s="15"/>
      <c r="G142" s="7" t="str">
        <f t="shared" si="4"/>
        <v/>
      </c>
    </row>
    <row r="143" spans="2:7" s="1" customFormat="1">
      <c r="B143" s="4"/>
      <c r="C143" s="4"/>
      <c r="D143" s="6"/>
      <c r="E143" s="7" t="str">
        <f t="shared" si="5"/>
        <v/>
      </c>
      <c r="F143" s="15"/>
      <c r="G143" s="7" t="str">
        <f t="shared" si="4"/>
        <v/>
      </c>
    </row>
    <row r="144" spans="2:7" s="1" customFormat="1">
      <c r="B144" s="4"/>
      <c r="C144" s="4"/>
      <c r="D144" s="6"/>
      <c r="E144" s="7" t="str">
        <f t="shared" si="5"/>
        <v/>
      </c>
      <c r="F144" s="15"/>
      <c r="G144" s="7" t="str">
        <f t="shared" si="4"/>
        <v/>
      </c>
    </row>
    <row r="145" spans="2:7" s="1" customFormat="1">
      <c r="B145" s="4"/>
      <c r="C145" s="4"/>
      <c r="D145" s="6"/>
      <c r="E145" s="7" t="str">
        <f t="shared" si="5"/>
        <v/>
      </c>
      <c r="F145" s="15"/>
      <c r="G145" s="7" t="str">
        <f t="shared" si="4"/>
        <v/>
      </c>
    </row>
    <row r="146" spans="2:7" s="1" customFormat="1">
      <c r="B146" s="4"/>
      <c r="C146" s="4"/>
      <c r="D146" s="6"/>
      <c r="E146" s="7" t="str">
        <f t="shared" si="5"/>
        <v/>
      </c>
      <c r="F146" s="15"/>
      <c r="G146" s="7" t="str">
        <f t="shared" si="4"/>
        <v/>
      </c>
    </row>
    <row r="147" spans="2:7" s="1" customFormat="1">
      <c r="B147" s="4"/>
      <c r="C147" s="4"/>
      <c r="D147" s="6"/>
      <c r="E147" s="7" t="str">
        <f t="shared" si="5"/>
        <v/>
      </c>
      <c r="F147" s="15"/>
      <c r="G147" s="7" t="str">
        <f t="shared" si="4"/>
        <v/>
      </c>
    </row>
    <row r="148" spans="2:7" s="1" customFormat="1">
      <c r="B148" s="4"/>
      <c r="C148" s="4"/>
      <c r="D148" s="6"/>
      <c r="E148" s="7" t="str">
        <f t="shared" si="5"/>
        <v/>
      </c>
      <c r="F148" s="15"/>
      <c r="G148" s="7" t="str">
        <f t="shared" si="4"/>
        <v/>
      </c>
    </row>
    <row r="149" spans="2:7" s="1" customFormat="1">
      <c r="B149" s="4"/>
      <c r="C149" s="4"/>
      <c r="D149" s="6"/>
      <c r="E149" s="7" t="str">
        <f t="shared" si="5"/>
        <v/>
      </c>
      <c r="F149" s="15"/>
      <c r="G149" s="7" t="str">
        <f t="shared" ref="G149:G212" si="6">IF(OR(F149="",ISNA(E149)),"",F149*E149)</f>
        <v/>
      </c>
    </row>
    <row r="150" spans="2:7" s="1" customFormat="1">
      <c r="B150" s="4"/>
      <c r="C150" s="4"/>
      <c r="D150" s="6"/>
      <c r="E150" s="7" t="str">
        <f t="shared" si="5"/>
        <v/>
      </c>
      <c r="F150" s="15"/>
      <c r="G150" s="7" t="str">
        <f t="shared" si="6"/>
        <v/>
      </c>
    </row>
    <row r="151" spans="2:7" s="1" customFormat="1">
      <c r="B151" s="4"/>
      <c r="C151" s="4"/>
      <c r="D151" s="6"/>
      <c r="E151" s="7" t="str">
        <f t="shared" si="5"/>
        <v/>
      </c>
      <c r="F151" s="15"/>
      <c r="G151" s="7" t="str">
        <f t="shared" si="6"/>
        <v/>
      </c>
    </row>
    <row r="152" spans="2:7" s="1" customFormat="1">
      <c r="B152" s="4"/>
      <c r="C152" s="4"/>
      <c r="D152" s="6"/>
      <c r="E152" s="7" t="str">
        <f t="shared" si="5"/>
        <v/>
      </c>
      <c r="F152" s="15"/>
      <c r="G152" s="7" t="str">
        <f t="shared" si="6"/>
        <v/>
      </c>
    </row>
    <row r="153" spans="2:7" s="1" customFormat="1">
      <c r="B153" s="4"/>
      <c r="C153" s="4"/>
      <c r="D153" s="6"/>
      <c r="E153" s="7" t="str">
        <f t="shared" si="5"/>
        <v/>
      </c>
      <c r="F153" s="15"/>
      <c r="G153" s="7" t="str">
        <f t="shared" si="6"/>
        <v/>
      </c>
    </row>
    <row r="154" spans="2:7" s="1" customFormat="1">
      <c r="B154" s="4"/>
      <c r="C154" s="4"/>
      <c r="D154" s="6"/>
      <c r="E154" s="7" t="str">
        <f t="shared" si="5"/>
        <v/>
      </c>
      <c r="F154" s="15"/>
      <c r="G154" s="7" t="str">
        <f t="shared" si="6"/>
        <v/>
      </c>
    </row>
    <row r="155" spans="2:7" s="1" customFormat="1">
      <c r="B155" s="4"/>
      <c r="C155" s="4"/>
      <c r="D155" s="6"/>
      <c r="E155" s="7" t="str">
        <f t="shared" si="5"/>
        <v/>
      </c>
      <c r="F155" s="15"/>
      <c r="G155" s="7" t="str">
        <f t="shared" si="6"/>
        <v/>
      </c>
    </row>
    <row r="156" spans="2:7" s="1" customFormat="1">
      <c r="B156" s="4"/>
      <c r="C156" s="4"/>
      <c r="D156" s="6"/>
      <c r="E156" s="7" t="str">
        <f t="shared" ref="E156:E219" si="7">IF(B156&lt;&gt;"",0,"")</f>
        <v/>
      </c>
      <c r="F156" s="15"/>
      <c r="G156" s="7" t="str">
        <f t="shared" si="6"/>
        <v/>
      </c>
    </row>
    <row r="157" spans="2:7" s="1" customFormat="1">
      <c r="B157" s="4"/>
      <c r="C157" s="4"/>
      <c r="D157" s="6"/>
      <c r="E157" s="7" t="str">
        <f t="shared" si="7"/>
        <v/>
      </c>
      <c r="F157" s="15"/>
      <c r="G157" s="7" t="str">
        <f t="shared" si="6"/>
        <v/>
      </c>
    </row>
    <row r="158" spans="2:7" s="1" customFormat="1">
      <c r="B158" s="4"/>
      <c r="C158" s="4"/>
      <c r="D158" s="6"/>
      <c r="E158" s="7" t="str">
        <f t="shared" si="7"/>
        <v/>
      </c>
      <c r="F158" s="15"/>
      <c r="G158" s="7" t="str">
        <f t="shared" si="6"/>
        <v/>
      </c>
    </row>
    <row r="159" spans="2:7" s="1" customFormat="1">
      <c r="B159" s="4"/>
      <c r="C159" s="4"/>
      <c r="D159" s="6"/>
      <c r="E159" s="7" t="str">
        <f t="shared" si="7"/>
        <v/>
      </c>
      <c r="F159" s="15"/>
      <c r="G159" s="7" t="str">
        <f t="shared" si="6"/>
        <v/>
      </c>
    </row>
    <row r="160" spans="2:7" s="1" customFormat="1">
      <c r="B160" s="4"/>
      <c r="C160" s="4"/>
      <c r="D160" s="6"/>
      <c r="E160" s="7" t="str">
        <f t="shared" si="7"/>
        <v/>
      </c>
      <c r="F160" s="15"/>
      <c r="G160" s="7" t="str">
        <f t="shared" si="6"/>
        <v/>
      </c>
    </row>
    <row r="161" spans="2:7" s="1" customFormat="1">
      <c r="B161" s="4"/>
      <c r="C161" s="4"/>
      <c r="D161" s="6"/>
      <c r="E161" s="7" t="str">
        <f t="shared" si="7"/>
        <v/>
      </c>
      <c r="F161" s="15"/>
      <c r="G161" s="7" t="str">
        <f t="shared" si="6"/>
        <v/>
      </c>
    </row>
    <row r="162" spans="2:7" s="1" customFormat="1">
      <c r="B162" s="4"/>
      <c r="C162" s="4"/>
      <c r="D162" s="6"/>
      <c r="E162" s="7" t="str">
        <f t="shared" si="7"/>
        <v/>
      </c>
      <c r="F162" s="15"/>
      <c r="G162" s="7" t="str">
        <f t="shared" si="6"/>
        <v/>
      </c>
    </row>
    <row r="163" spans="2:7" s="1" customFormat="1">
      <c r="B163" s="4"/>
      <c r="C163" s="4"/>
      <c r="D163" s="6"/>
      <c r="E163" s="7" t="str">
        <f t="shared" si="7"/>
        <v/>
      </c>
      <c r="F163" s="15"/>
      <c r="G163" s="7" t="str">
        <f t="shared" si="6"/>
        <v/>
      </c>
    </row>
    <row r="164" spans="2:7" s="1" customFormat="1">
      <c r="B164" s="4"/>
      <c r="C164" s="4"/>
      <c r="D164" s="6"/>
      <c r="E164" s="7" t="str">
        <f t="shared" si="7"/>
        <v/>
      </c>
      <c r="F164" s="15"/>
      <c r="G164" s="7" t="str">
        <f t="shared" si="6"/>
        <v/>
      </c>
    </row>
    <row r="165" spans="2:7" s="1" customFormat="1">
      <c r="B165" s="4"/>
      <c r="C165" s="4"/>
      <c r="D165" s="6"/>
      <c r="E165" s="7" t="str">
        <f t="shared" si="7"/>
        <v/>
      </c>
      <c r="F165" s="15"/>
      <c r="G165" s="7" t="str">
        <f t="shared" si="6"/>
        <v/>
      </c>
    </row>
    <row r="166" spans="2:7" s="1" customFormat="1">
      <c r="B166" s="4"/>
      <c r="C166" s="4"/>
      <c r="D166" s="6"/>
      <c r="E166" s="7" t="str">
        <f t="shared" si="7"/>
        <v/>
      </c>
      <c r="F166" s="15"/>
      <c r="G166" s="7" t="str">
        <f t="shared" si="6"/>
        <v/>
      </c>
    </row>
    <row r="167" spans="2:7" s="1" customFormat="1">
      <c r="B167" s="4"/>
      <c r="C167" s="4"/>
      <c r="D167" s="6"/>
      <c r="E167" s="7" t="str">
        <f t="shared" si="7"/>
        <v/>
      </c>
      <c r="F167" s="15"/>
      <c r="G167" s="7" t="str">
        <f t="shared" si="6"/>
        <v/>
      </c>
    </row>
    <row r="168" spans="2:7" s="1" customFormat="1">
      <c r="B168" s="4"/>
      <c r="C168" s="4"/>
      <c r="D168" s="6"/>
      <c r="E168" s="7" t="str">
        <f t="shared" si="7"/>
        <v/>
      </c>
      <c r="F168" s="15"/>
      <c r="G168" s="7" t="str">
        <f t="shared" si="6"/>
        <v/>
      </c>
    </row>
    <row r="169" spans="2:7" s="1" customFormat="1">
      <c r="B169" s="4"/>
      <c r="C169" s="4"/>
      <c r="D169" s="6"/>
      <c r="E169" s="7" t="str">
        <f t="shared" si="7"/>
        <v/>
      </c>
      <c r="F169" s="15"/>
      <c r="G169" s="7" t="str">
        <f t="shared" si="6"/>
        <v/>
      </c>
    </row>
    <row r="170" spans="2:7" s="1" customFormat="1">
      <c r="B170" s="4"/>
      <c r="C170" s="4"/>
      <c r="D170" s="6"/>
      <c r="E170" s="7" t="str">
        <f t="shared" si="7"/>
        <v/>
      </c>
      <c r="F170" s="15"/>
      <c r="G170" s="7" t="str">
        <f t="shared" si="6"/>
        <v/>
      </c>
    </row>
    <row r="171" spans="2:7" s="1" customFormat="1">
      <c r="B171" s="4"/>
      <c r="C171" s="4"/>
      <c r="D171" s="6"/>
      <c r="E171" s="7" t="str">
        <f t="shared" si="7"/>
        <v/>
      </c>
      <c r="F171" s="15"/>
      <c r="G171" s="7" t="str">
        <f t="shared" si="6"/>
        <v/>
      </c>
    </row>
    <row r="172" spans="2:7" s="1" customFormat="1">
      <c r="B172" s="4"/>
      <c r="C172" s="4"/>
      <c r="D172" s="6"/>
      <c r="E172" s="7" t="str">
        <f t="shared" si="7"/>
        <v/>
      </c>
      <c r="F172" s="15"/>
      <c r="G172" s="7" t="str">
        <f t="shared" si="6"/>
        <v/>
      </c>
    </row>
    <row r="173" spans="2:7" s="1" customFormat="1">
      <c r="B173" s="4"/>
      <c r="C173" s="4"/>
      <c r="D173" s="6"/>
      <c r="E173" s="7" t="str">
        <f t="shared" si="7"/>
        <v/>
      </c>
      <c r="F173" s="15"/>
      <c r="G173" s="7" t="str">
        <f t="shared" si="6"/>
        <v/>
      </c>
    </row>
    <row r="174" spans="2:7" s="1" customFormat="1">
      <c r="B174" s="4"/>
      <c r="C174" s="4"/>
      <c r="D174" s="6"/>
      <c r="E174" s="7" t="str">
        <f t="shared" si="7"/>
        <v/>
      </c>
      <c r="F174" s="15"/>
      <c r="G174" s="7" t="str">
        <f t="shared" si="6"/>
        <v/>
      </c>
    </row>
    <row r="175" spans="2:7" s="1" customFormat="1">
      <c r="B175" s="4"/>
      <c r="C175" s="4"/>
      <c r="D175" s="6"/>
      <c r="E175" s="7" t="str">
        <f t="shared" si="7"/>
        <v/>
      </c>
      <c r="F175" s="15"/>
      <c r="G175" s="7" t="str">
        <f t="shared" si="6"/>
        <v/>
      </c>
    </row>
    <row r="176" spans="2:7" s="1" customFormat="1">
      <c r="B176" s="4"/>
      <c r="C176" s="4"/>
      <c r="D176" s="6"/>
      <c r="E176" s="7" t="str">
        <f t="shared" si="7"/>
        <v/>
      </c>
      <c r="F176" s="15"/>
      <c r="G176" s="7" t="str">
        <f t="shared" si="6"/>
        <v/>
      </c>
    </row>
    <row r="177" spans="2:7" s="1" customFormat="1">
      <c r="B177" s="4"/>
      <c r="C177" s="4"/>
      <c r="D177" s="6"/>
      <c r="E177" s="7" t="str">
        <f t="shared" si="7"/>
        <v/>
      </c>
      <c r="F177" s="15"/>
      <c r="G177" s="7" t="str">
        <f t="shared" si="6"/>
        <v/>
      </c>
    </row>
    <row r="178" spans="2:7" s="1" customFormat="1">
      <c r="B178" s="4"/>
      <c r="C178" s="4"/>
      <c r="D178" s="6"/>
      <c r="E178" s="7" t="str">
        <f t="shared" si="7"/>
        <v/>
      </c>
      <c r="F178" s="15"/>
      <c r="G178" s="7" t="str">
        <f t="shared" si="6"/>
        <v/>
      </c>
    </row>
    <row r="179" spans="2:7" s="1" customFormat="1">
      <c r="B179" s="4"/>
      <c r="C179" s="4"/>
      <c r="D179" s="6"/>
      <c r="E179" s="7" t="str">
        <f t="shared" si="7"/>
        <v/>
      </c>
      <c r="F179" s="15"/>
      <c r="G179" s="7" t="str">
        <f t="shared" si="6"/>
        <v/>
      </c>
    </row>
    <row r="180" spans="2:7" s="1" customFormat="1">
      <c r="B180" s="4"/>
      <c r="C180" s="4"/>
      <c r="D180" s="6"/>
      <c r="E180" s="7" t="str">
        <f t="shared" si="7"/>
        <v/>
      </c>
      <c r="F180" s="15"/>
      <c r="G180" s="7" t="str">
        <f t="shared" si="6"/>
        <v/>
      </c>
    </row>
    <row r="181" spans="2:7" s="1" customFormat="1">
      <c r="B181" s="4"/>
      <c r="C181" s="4"/>
      <c r="D181" s="6"/>
      <c r="E181" s="7" t="str">
        <f t="shared" si="7"/>
        <v/>
      </c>
      <c r="F181" s="15"/>
      <c r="G181" s="7" t="str">
        <f t="shared" si="6"/>
        <v/>
      </c>
    </row>
    <row r="182" spans="2:7" s="1" customFormat="1">
      <c r="B182" s="4"/>
      <c r="C182" s="4"/>
      <c r="D182" s="6"/>
      <c r="E182" s="7" t="str">
        <f t="shared" si="7"/>
        <v/>
      </c>
      <c r="F182" s="15"/>
      <c r="G182" s="7" t="str">
        <f t="shared" si="6"/>
        <v/>
      </c>
    </row>
    <row r="183" spans="2:7" s="1" customFormat="1">
      <c r="B183" s="4"/>
      <c r="C183" s="4"/>
      <c r="D183" s="6"/>
      <c r="E183" s="7" t="str">
        <f t="shared" si="7"/>
        <v/>
      </c>
      <c r="F183" s="15"/>
      <c r="G183" s="7" t="str">
        <f t="shared" si="6"/>
        <v/>
      </c>
    </row>
    <row r="184" spans="2:7" s="1" customFormat="1">
      <c r="B184" s="4"/>
      <c r="C184" s="4"/>
      <c r="D184" s="6"/>
      <c r="E184" s="7" t="str">
        <f t="shared" si="7"/>
        <v/>
      </c>
      <c r="F184" s="15"/>
      <c r="G184" s="7" t="str">
        <f t="shared" si="6"/>
        <v/>
      </c>
    </row>
    <row r="185" spans="2:7" s="1" customFormat="1">
      <c r="B185" s="4"/>
      <c r="C185" s="4"/>
      <c r="D185" s="6"/>
      <c r="E185" s="7" t="str">
        <f t="shared" si="7"/>
        <v/>
      </c>
      <c r="F185" s="15"/>
      <c r="G185" s="7" t="str">
        <f t="shared" si="6"/>
        <v/>
      </c>
    </row>
    <row r="186" spans="2:7" s="1" customFormat="1">
      <c r="B186" s="4"/>
      <c r="C186" s="4"/>
      <c r="D186" s="6"/>
      <c r="E186" s="7" t="str">
        <f t="shared" si="7"/>
        <v/>
      </c>
      <c r="F186" s="15"/>
      <c r="G186" s="7" t="str">
        <f t="shared" si="6"/>
        <v/>
      </c>
    </row>
    <row r="187" spans="2:7" s="1" customFormat="1">
      <c r="B187" s="4"/>
      <c r="C187" s="4"/>
      <c r="D187" s="6"/>
      <c r="E187" s="7" t="str">
        <f t="shared" si="7"/>
        <v/>
      </c>
      <c r="F187" s="15"/>
      <c r="G187" s="7" t="str">
        <f t="shared" si="6"/>
        <v/>
      </c>
    </row>
    <row r="188" spans="2:7" s="1" customFormat="1">
      <c r="B188" s="4"/>
      <c r="C188" s="4"/>
      <c r="D188" s="6"/>
      <c r="E188" s="7" t="str">
        <f t="shared" si="7"/>
        <v/>
      </c>
      <c r="F188" s="15"/>
      <c r="G188" s="7" t="str">
        <f t="shared" si="6"/>
        <v/>
      </c>
    </row>
    <row r="189" spans="2:7" s="1" customFormat="1">
      <c r="B189" s="4"/>
      <c r="C189" s="4"/>
      <c r="D189" s="6"/>
      <c r="E189" s="7" t="str">
        <f t="shared" si="7"/>
        <v/>
      </c>
      <c r="F189" s="15"/>
      <c r="G189" s="7" t="str">
        <f t="shared" si="6"/>
        <v/>
      </c>
    </row>
    <row r="190" spans="2:7" s="1" customFormat="1">
      <c r="B190" s="4"/>
      <c r="C190" s="4"/>
      <c r="D190" s="6"/>
      <c r="E190" s="7" t="str">
        <f t="shared" si="7"/>
        <v/>
      </c>
      <c r="F190" s="15"/>
      <c r="G190" s="7" t="str">
        <f t="shared" si="6"/>
        <v/>
      </c>
    </row>
    <row r="191" spans="2:7" s="1" customFormat="1">
      <c r="B191" s="4"/>
      <c r="C191" s="4"/>
      <c r="D191" s="6"/>
      <c r="E191" s="7" t="str">
        <f t="shared" si="7"/>
        <v/>
      </c>
      <c r="F191" s="15"/>
      <c r="G191" s="7" t="str">
        <f t="shared" si="6"/>
        <v/>
      </c>
    </row>
    <row r="192" spans="2:7" s="1" customFormat="1">
      <c r="B192" s="4"/>
      <c r="C192" s="4"/>
      <c r="D192" s="6"/>
      <c r="E192" s="7" t="str">
        <f t="shared" si="7"/>
        <v/>
      </c>
      <c r="F192" s="15"/>
      <c r="G192" s="7" t="str">
        <f t="shared" si="6"/>
        <v/>
      </c>
    </row>
    <row r="193" spans="2:7" s="1" customFormat="1">
      <c r="B193" s="4"/>
      <c r="C193" s="4"/>
      <c r="D193" s="6"/>
      <c r="E193" s="7" t="str">
        <f t="shared" si="7"/>
        <v/>
      </c>
      <c r="F193" s="15"/>
      <c r="G193" s="7" t="str">
        <f t="shared" si="6"/>
        <v/>
      </c>
    </row>
    <row r="194" spans="2:7" s="1" customFormat="1">
      <c r="B194" s="4"/>
      <c r="C194" s="4"/>
      <c r="D194" s="6"/>
      <c r="E194" s="7" t="str">
        <f t="shared" si="7"/>
        <v/>
      </c>
      <c r="F194" s="15"/>
      <c r="G194" s="7" t="str">
        <f t="shared" si="6"/>
        <v/>
      </c>
    </row>
    <row r="195" spans="2:7" s="1" customFormat="1">
      <c r="B195" s="4"/>
      <c r="C195" s="4"/>
      <c r="D195" s="6"/>
      <c r="E195" s="7" t="str">
        <f t="shared" si="7"/>
        <v/>
      </c>
      <c r="F195" s="15"/>
      <c r="G195" s="7" t="str">
        <f t="shared" si="6"/>
        <v/>
      </c>
    </row>
    <row r="196" spans="2:7" s="1" customFormat="1">
      <c r="B196" s="4"/>
      <c r="C196" s="4"/>
      <c r="D196" s="6"/>
      <c r="E196" s="7" t="str">
        <f t="shared" si="7"/>
        <v/>
      </c>
      <c r="F196" s="15"/>
      <c r="G196" s="7" t="str">
        <f t="shared" si="6"/>
        <v/>
      </c>
    </row>
    <row r="197" spans="2:7" s="1" customFormat="1">
      <c r="B197" s="4"/>
      <c r="C197" s="4"/>
      <c r="D197" s="6"/>
      <c r="E197" s="7" t="str">
        <f t="shared" si="7"/>
        <v/>
      </c>
      <c r="F197" s="15"/>
      <c r="G197" s="7" t="str">
        <f t="shared" si="6"/>
        <v/>
      </c>
    </row>
    <row r="198" spans="2:7" s="1" customFormat="1">
      <c r="B198" s="4"/>
      <c r="C198" s="4"/>
      <c r="D198" s="6"/>
      <c r="E198" s="7" t="str">
        <f t="shared" si="7"/>
        <v/>
      </c>
      <c r="F198" s="15"/>
      <c r="G198" s="7" t="str">
        <f t="shared" si="6"/>
        <v/>
      </c>
    </row>
    <row r="199" spans="2:7" s="1" customFormat="1">
      <c r="B199" s="4"/>
      <c r="C199" s="4"/>
      <c r="D199" s="6"/>
      <c r="E199" s="7" t="str">
        <f t="shared" si="7"/>
        <v/>
      </c>
      <c r="F199" s="15"/>
      <c r="G199" s="7" t="str">
        <f t="shared" si="6"/>
        <v/>
      </c>
    </row>
    <row r="200" spans="2:7" s="1" customFormat="1">
      <c r="B200" s="4"/>
      <c r="C200" s="4"/>
      <c r="D200" s="6"/>
      <c r="E200" s="7" t="str">
        <f t="shared" si="7"/>
        <v/>
      </c>
      <c r="F200" s="15"/>
      <c r="G200" s="7" t="str">
        <f t="shared" si="6"/>
        <v/>
      </c>
    </row>
    <row r="201" spans="2:7" s="1" customFormat="1">
      <c r="B201" s="4"/>
      <c r="C201" s="4"/>
      <c r="D201" s="6"/>
      <c r="E201" s="7" t="str">
        <f t="shared" si="7"/>
        <v/>
      </c>
      <c r="F201" s="15"/>
      <c r="G201" s="7" t="str">
        <f t="shared" si="6"/>
        <v/>
      </c>
    </row>
    <row r="202" spans="2:7" s="1" customFormat="1">
      <c r="B202" s="4"/>
      <c r="C202" s="4"/>
      <c r="D202" s="6"/>
      <c r="E202" s="7" t="str">
        <f t="shared" si="7"/>
        <v/>
      </c>
      <c r="F202" s="15"/>
      <c r="G202" s="7" t="str">
        <f t="shared" si="6"/>
        <v/>
      </c>
    </row>
    <row r="203" spans="2:7" s="1" customFormat="1">
      <c r="B203" s="4"/>
      <c r="C203" s="4"/>
      <c r="D203" s="6"/>
      <c r="E203" s="7" t="str">
        <f t="shared" si="7"/>
        <v/>
      </c>
      <c r="F203" s="15"/>
      <c r="G203" s="7" t="str">
        <f t="shared" si="6"/>
        <v/>
      </c>
    </row>
    <row r="204" spans="2:7" s="1" customFormat="1">
      <c r="B204" s="4"/>
      <c r="C204" s="4"/>
      <c r="D204" s="6"/>
      <c r="E204" s="7" t="str">
        <f t="shared" si="7"/>
        <v/>
      </c>
      <c r="F204" s="15"/>
      <c r="G204" s="7" t="str">
        <f t="shared" si="6"/>
        <v/>
      </c>
    </row>
    <row r="205" spans="2:7" s="1" customFormat="1">
      <c r="B205" s="4"/>
      <c r="C205" s="4"/>
      <c r="D205" s="6"/>
      <c r="E205" s="7" t="str">
        <f t="shared" si="7"/>
        <v/>
      </c>
      <c r="F205" s="15"/>
      <c r="G205" s="7" t="str">
        <f t="shared" si="6"/>
        <v/>
      </c>
    </row>
    <row r="206" spans="2:7" s="1" customFormat="1">
      <c r="B206" s="4"/>
      <c r="C206" s="4"/>
      <c r="D206" s="6"/>
      <c r="E206" s="7" t="str">
        <f t="shared" si="7"/>
        <v/>
      </c>
      <c r="F206" s="15"/>
      <c r="G206" s="7" t="str">
        <f t="shared" si="6"/>
        <v/>
      </c>
    </row>
    <row r="207" spans="2:7" s="1" customFormat="1">
      <c r="B207" s="4"/>
      <c r="C207" s="4"/>
      <c r="D207" s="6"/>
      <c r="E207" s="7" t="str">
        <f t="shared" si="7"/>
        <v/>
      </c>
      <c r="F207" s="15"/>
      <c r="G207" s="7" t="str">
        <f t="shared" si="6"/>
        <v/>
      </c>
    </row>
    <row r="208" spans="2:7" s="1" customFormat="1">
      <c r="B208" s="4"/>
      <c r="C208" s="4"/>
      <c r="D208" s="6"/>
      <c r="E208" s="7" t="str">
        <f t="shared" si="7"/>
        <v/>
      </c>
      <c r="F208" s="15"/>
      <c r="G208" s="7" t="str">
        <f t="shared" si="6"/>
        <v/>
      </c>
    </row>
    <row r="209" spans="2:7" s="1" customFormat="1">
      <c r="B209" s="4"/>
      <c r="C209" s="4"/>
      <c r="D209" s="6"/>
      <c r="E209" s="7" t="str">
        <f t="shared" si="7"/>
        <v/>
      </c>
      <c r="F209" s="15"/>
      <c r="G209" s="7" t="str">
        <f t="shared" si="6"/>
        <v/>
      </c>
    </row>
    <row r="210" spans="2:7" s="1" customFormat="1">
      <c r="B210" s="4"/>
      <c r="C210" s="4"/>
      <c r="D210" s="6"/>
      <c r="E210" s="7" t="str">
        <f t="shared" si="7"/>
        <v/>
      </c>
      <c r="F210" s="15"/>
      <c r="G210" s="7" t="str">
        <f t="shared" si="6"/>
        <v/>
      </c>
    </row>
    <row r="211" spans="2:7" s="1" customFormat="1">
      <c r="B211" s="4"/>
      <c r="C211" s="4"/>
      <c r="D211" s="6"/>
      <c r="E211" s="7" t="str">
        <f t="shared" si="7"/>
        <v/>
      </c>
      <c r="F211" s="15"/>
      <c r="G211" s="7" t="str">
        <f t="shared" si="6"/>
        <v/>
      </c>
    </row>
    <row r="212" spans="2:7" s="1" customFormat="1">
      <c r="B212" s="4"/>
      <c r="C212" s="4"/>
      <c r="D212" s="6"/>
      <c r="E212" s="7" t="str">
        <f t="shared" si="7"/>
        <v/>
      </c>
      <c r="F212" s="15"/>
      <c r="G212" s="7" t="str">
        <f t="shared" si="6"/>
        <v/>
      </c>
    </row>
    <row r="213" spans="2:7" s="1" customFormat="1">
      <c r="B213" s="4"/>
      <c r="C213" s="4"/>
      <c r="D213" s="6"/>
      <c r="E213" s="7" t="str">
        <f t="shared" si="7"/>
        <v/>
      </c>
      <c r="F213" s="15"/>
      <c r="G213" s="7" t="str">
        <f t="shared" ref="G213:G276" si="8">IF(OR(F213="",ISNA(E213)),"",F213*E213)</f>
        <v/>
      </c>
    </row>
    <row r="214" spans="2:7" s="1" customFormat="1">
      <c r="B214" s="4"/>
      <c r="C214" s="4"/>
      <c r="D214" s="6"/>
      <c r="E214" s="7" t="str">
        <f t="shared" si="7"/>
        <v/>
      </c>
      <c r="F214" s="15"/>
      <c r="G214" s="7" t="str">
        <f t="shared" si="8"/>
        <v/>
      </c>
    </row>
    <row r="215" spans="2:7" s="1" customFormat="1">
      <c r="B215" s="4"/>
      <c r="C215" s="4"/>
      <c r="D215" s="6"/>
      <c r="E215" s="7" t="str">
        <f t="shared" si="7"/>
        <v/>
      </c>
      <c r="F215" s="15"/>
      <c r="G215" s="7" t="str">
        <f t="shared" si="8"/>
        <v/>
      </c>
    </row>
    <row r="216" spans="2:7" s="1" customFormat="1">
      <c r="B216" s="4"/>
      <c r="C216" s="4"/>
      <c r="D216" s="6"/>
      <c r="E216" s="7" t="str">
        <f t="shared" si="7"/>
        <v/>
      </c>
      <c r="F216" s="15"/>
      <c r="G216" s="7" t="str">
        <f t="shared" si="8"/>
        <v/>
      </c>
    </row>
    <row r="217" spans="2:7" s="1" customFormat="1">
      <c r="B217" s="4"/>
      <c r="C217" s="4"/>
      <c r="D217" s="6"/>
      <c r="E217" s="7" t="str">
        <f t="shared" si="7"/>
        <v/>
      </c>
      <c r="F217" s="15"/>
      <c r="G217" s="7" t="str">
        <f t="shared" si="8"/>
        <v/>
      </c>
    </row>
    <row r="218" spans="2:7" s="1" customFormat="1">
      <c r="B218" s="4"/>
      <c r="C218" s="4"/>
      <c r="D218" s="6"/>
      <c r="E218" s="7" t="str">
        <f t="shared" si="7"/>
        <v/>
      </c>
      <c r="F218" s="15"/>
      <c r="G218" s="7" t="str">
        <f t="shared" si="8"/>
        <v/>
      </c>
    </row>
    <row r="219" spans="2:7" s="1" customFormat="1">
      <c r="B219" s="4"/>
      <c r="C219" s="4"/>
      <c r="D219" s="6"/>
      <c r="E219" s="7" t="str">
        <f t="shared" si="7"/>
        <v/>
      </c>
      <c r="F219" s="15"/>
      <c r="G219" s="7" t="str">
        <f t="shared" si="8"/>
        <v/>
      </c>
    </row>
    <row r="220" spans="2:7" s="1" customFormat="1">
      <c r="B220" s="4"/>
      <c r="C220" s="4"/>
      <c r="D220" s="6"/>
      <c r="E220" s="7" t="str">
        <f t="shared" ref="E220:E277" si="9">IF(B220&lt;&gt;"",0,"")</f>
        <v/>
      </c>
      <c r="F220" s="15"/>
      <c r="G220" s="7" t="str">
        <f t="shared" si="8"/>
        <v/>
      </c>
    </row>
    <row r="221" spans="2:7" s="1" customFormat="1">
      <c r="B221" s="4"/>
      <c r="C221" s="4"/>
      <c r="D221" s="6"/>
      <c r="E221" s="7" t="str">
        <f t="shared" si="9"/>
        <v/>
      </c>
      <c r="F221" s="15"/>
      <c r="G221" s="7" t="str">
        <f t="shared" si="8"/>
        <v/>
      </c>
    </row>
    <row r="222" spans="2:7" s="1" customFormat="1">
      <c r="B222" s="4"/>
      <c r="C222" s="4"/>
      <c r="D222" s="6"/>
      <c r="E222" s="7" t="str">
        <f t="shared" si="9"/>
        <v/>
      </c>
      <c r="F222" s="15"/>
      <c r="G222" s="7" t="str">
        <f t="shared" si="8"/>
        <v/>
      </c>
    </row>
    <row r="223" spans="2:7" s="1" customFormat="1">
      <c r="B223" s="4"/>
      <c r="C223" s="4"/>
      <c r="D223" s="6"/>
      <c r="E223" s="7" t="str">
        <f t="shared" si="9"/>
        <v/>
      </c>
      <c r="F223" s="15"/>
      <c r="G223" s="7" t="str">
        <f t="shared" si="8"/>
        <v/>
      </c>
    </row>
    <row r="224" spans="2:7" s="1" customFormat="1">
      <c r="B224" s="4"/>
      <c r="C224" s="4"/>
      <c r="D224" s="6"/>
      <c r="E224" s="7" t="str">
        <f t="shared" si="9"/>
        <v/>
      </c>
      <c r="F224" s="15"/>
      <c r="G224" s="7" t="str">
        <f t="shared" si="8"/>
        <v/>
      </c>
    </row>
    <row r="225" spans="2:7" s="1" customFormat="1">
      <c r="B225" s="4"/>
      <c r="C225" s="4"/>
      <c r="D225" s="6"/>
      <c r="E225" s="7" t="str">
        <f t="shared" si="9"/>
        <v/>
      </c>
      <c r="F225" s="15"/>
      <c r="G225" s="7" t="str">
        <f t="shared" si="8"/>
        <v/>
      </c>
    </row>
    <row r="226" spans="2:7" s="1" customFormat="1">
      <c r="B226" s="4"/>
      <c r="C226" s="4"/>
      <c r="D226" s="6"/>
      <c r="E226" s="7" t="str">
        <f t="shared" si="9"/>
        <v/>
      </c>
      <c r="F226" s="15"/>
      <c r="G226" s="7" t="str">
        <f t="shared" si="8"/>
        <v/>
      </c>
    </row>
    <row r="227" spans="2:7" s="1" customFormat="1">
      <c r="B227" s="4"/>
      <c r="C227" s="4"/>
      <c r="D227" s="6"/>
      <c r="E227" s="7" t="str">
        <f t="shared" si="9"/>
        <v/>
      </c>
      <c r="F227" s="15"/>
      <c r="G227" s="7" t="str">
        <f t="shared" si="8"/>
        <v/>
      </c>
    </row>
    <row r="228" spans="2:7" s="1" customFormat="1">
      <c r="B228" s="4"/>
      <c r="C228" s="4"/>
      <c r="D228" s="6"/>
      <c r="E228" s="7" t="str">
        <f t="shared" si="9"/>
        <v/>
      </c>
      <c r="F228" s="15"/>
      <c r="G228" s="7" t="str">
        <f t="shared" si="8"/>
        <v/>
      </c>
    </row>
    <row r="229" spans="2:7" s="1" customFormat="1">
      <c r="B229" s="4"/>
      <c r="C229" s="4"/>
      <c r="D229" s="6"/>
      <c r="E229" s="7" t="str">
        <f t="shared" si="9"/>
        <v/>
      </c>
      <c r="F229" s="15"/>
      <c r="G229" s="7" t="str">
        <f t="shared" si="8"/>
        <v/>
      </c>
    </row>
    <row r="230" spans="2:7" s="1" customFormat="1">
      <c r="B230" s="4"/>
      <c r="C230" s="4"/>
      <c r="D230" s="6"/>
      <c r="E230" s="7" t="str">
        <f t="shared" si="9"/>
        <v/>
      </c>
      <c r="F230" s="15"/>
      <c r="G230" s="7" t="str">
        <f t="shared" si="8"/>
        <v/>
      </c>
    </row>
    <row r="231" spans="2:7" s="1" customFormat="1">
      <c r="B231" s="4"/>
      <c r="C231" s="4"/>
      <c r="D231" s="6"/>
      <c r="E231" s="7" t="str">
        <f t="shared" si="9"/>
        <v/>
      </c>
      <c r="F231" s="15"/>
      <c r="G231" s="7" t="str">
        <f t="shared" si="8"/>
        <v/>
      </c>
    </row>
    <row r="232" spans="2:7" s="1" customFormat="1">
      <c r="B232" s="4"/>
      <c r="C232" s="4"/>
      <c r="D232" s="6"/>
      <c r="E232" s="7" t="str">
        <f t="shared" si="9"/>
        <v/>
      </c>
      <c r="F232" s="15"/>
      <c r="G232" s="7" t="str">
        <f t="shared" si="8"/>
        <v/>
      </c>
    </row>
    <row r="233" spans="2:7" s="1" customFormat="1">
      <c r="B233" s="4"/>
      <c r="C233" s="4"/>
      <c r="D233" s="6"/>
      <c r="E233" s="7" t="str">
        <f t="shared" si="9"/>
        <v/>
      </c>
      <c r="F233" s="15"/>
      <c r="G233" s="7" t="str">
        <f t="shared" si="8"/>
        <v/>
      </c>
    </row>
    <row r="234" spans="2:7" s="1" customFormat="1">
      <c r="B234" s="4"/>
      <c r="C234" s="4"/>
      <c r="D234" s="6"/>
      <c r="E234" s="7" t="str">
        <f t="shared" si="9"/>
        <v/>
      </c>
      <c r="F234" s="15"/>
      <c r="G234" s="7" t="str">
        <f t="shared" si="8"/>
        <v/>
      </c>
    </row>
    <row r="235" spans="2:7" s="1" customFormat="1">
      <c r="B235" s="4"/>
      <c r="C235" s="4"/>
      <c r="D235" s="6"/>
      <c r="E235" s="7" t="str">
        <f t="shared" si="9"/>
        <v/>
      </c>
      <c r="F235" s="15"/>
      <c r="G235" s="7" t="str">
        <f t="shared" si="8"/>
        <v/>
      </c>
    </row>
    <row r="236" spans="2:7" s="1" customFormat="1">
      <c r="B236" s="4"/>
      <c r="C236" s="4"/>
      <c r="D236" s="6"/>
      <c r="E236" s="7" t="str">
        <f t="shared" si="9"/>
        <v/>
      </c>
      <c r="F236" s="15"/>
      <c r="G236" s="7" t="str">
        <f t="shared" si="8"/>
        <v/>
      </c>
    </row>
    <row r="237" spans="2:7" s="1" customFormat="1">
      <c r="B237" s="4"/>
      <c r="C237" s="4"/>
      <c r="D237" s="6"/>
      <c r="E237" s="7" t="str">
        <f t="shared" si="9"/>
        <v/>
      </c>
      <c r="F237" s="15"/>
      <c r="G237" s="7" t="str">
        <f t="shared" si="8"/>
        <v/>
      </c>
    </row>
    <row r="238" spans="2:7" s="1" customFormat="1">
      <c r="B238" s="4"/>
      <c r="C238" s="4"/>
      <c r="D238" s="6"/>
      <c r="E238" s="7" t="str">
        <f t="shared" si="9"/>
        <v/>
      </c>
      <c r="F238" s="15"/>
      <c r="G238" s="7" t="str">
        <f t="shared" si="8"/>
        <v/>
      </c>
    </row>
    <row r="239" spans="2:7" s="1" customFormat="1">
      <c r="B239" s="4"/>
      <c r="C239" s="4"/>
      <c r="D239" s="6"/>
      <c r="E239" s="7" t="str">
        <f t="shared" si="9"/>
        <v/>
      </c>
      <c r="F239" s="15"/>
      <c r="G239" s="7" t="str">
        <f t="shared" si="8"/>
        <v/>
      </c>
    </row>
    <row r="240" spans="2:7" s="1" customFormat="1">
      <c r="B240" s="4"/>
      <c r="C240" s="4"/>
      <c r="D240" s="6"/>
      <c r="E240" s="7" t="str">
        <f t="shared" si="9"/>
        <v/>
      </c>
      <c r="F240" s="15"/>
      <c r="G240" s="7" t="str">
        <f t="shared" si="8"/>
        <v/>
      </c>
    </row>
    <row r="241" spans="2:7" s="1" customFormat="1">
      <c r="B241" s="4"/>
      <c r="C241" s="4"/>
      <c r="D241" s="6"/>
      <c r="E241" s="7" t="str">
        <f t="shared" si="9"/>
        <v/>
      </c>
      <c r="F241" s="15"/>
      <c r="G241" s="7" t="str">
        <f t="shared" si="8"/>
        <v/>
      </c>
    </row>
    <row r="242" spans="2:7" s="1" customFormat="1">
      <c r="B242" s="4"/>
      <c r="C242" s="4"/>
      <c r="D242" s="6"/>
      <c r="E242" s="7" t="str">
        <f t="shared" si="9"/>
        <v/>
      </c>
      <c r="F242" s="15"/>
      <c r="G242" s="7" t="str">
        <f t="shared" si="8"/>
        <v/>
      </c>
    </row>
    <row r="243" spans="2:7" s="1" customFormat="1">
      <c r="B243" s="4"/>
      <c r="C243" s="4"/>
      <c r="D243" s="6"/>
      <c r="E243" s="7" t="str">
        <f t="shared" si="9"/>
        <v/>
      </c>
      <c r="F243" s="15"/>
      <c r="G243" s="7" t="str">
        <f t="shared" si="8"/>
        <v/>
      </c>
    </row>
    <row r="244" spans="2:7" s="1" customFormat="1">
      <c r="B244" s="4"/>
      <c r="C244" s="4"/>
      <c r="D244" s="6"/>
      <c r="E244" s="7" t="str">
        <f t="shared" si="9"/>
        <v/>
      </c>
      <c r="F244" s="15"/>
      <c r="G244" s="7" t="str">
        <f t="shared" si="8"/>
        <v/>
      </c>
    </row>
    <row r="245" spans="2:7" s="1" customFormat="1">
      <c r="B245" s="4"/>
      <c r="C245" s="4"/>
      <c r="D245" s="6"/>
      <c r="E245" s="7" t="str">
        <f t="shared" si="9"/>
        <v/>
      </c>
      <c r="F245" s="15"/>
      <c r="G245" s="7" t="str">
        <f t="shared" si="8"/>
        <v/>
      </c>
    </row>
    <row r="246" spans="2:7" s="1" customFormat="1">
      <c r="B246" s="4"/>
      <c r="C246" s="4"/>
      <c r="D246" s="6"/>
      <c r="E246" s="7" t="str">
        <f t="shared" si="9"/>
        <v/>
      </c>
      <c r="F246" s="15"/>
      <c r="G246" s="7" t="str">
        <f t="shared" si="8"/>
        <v/>
      </c>
    </row>
    <row r="247" spans="2:7" s="1" customFormat="1">
      <c r="B247" s="4"/>
      <c r="C247" s="4"/>
      <c r="D247" s="6"/>
      <c r="E247" s="7" t="str">
        <f t="shared" si="9"/>
        <v/>
      </c>
      <c r="F247" s="15"/>
      <c r="G247" s="7" t="str">
        <f t="shared" si="8"/>
        <v/>
      </c>
    </row>
    <row r="248" spans="2:7" s="1" customFormat="1">
      <c r="B248" s="4"/>
      <c r="C248" s="4"/>
      <c r="D248" s="6"/>
      <c r="E248" s="7" t="str">
        <f t="shared" si="9"/>
        <v/>
      </c>
      <c r="F248" s="15"/>
      <c r="G248" s="7" t="str">
        <f t="shared" si="8"/>
        <v/>
      </c>
    </row>
    <row r="249" spans="2:7" s="1" customFormat="1">
      <c r="B249" s="4"/>
      <c r="C249" s="4"/>
      <c r="D249" s="6"/>
      <c r="E249" s="7" t="str">
        <f t="shared" si="9"/>
        <v/>
      </c>
      <c r="F249" s="15"/>
      <c r="G249" s="7" t="str">
        <f t="shared" si="8"/>
        <v/>
      </c>
    </row>
    <row r="250" spans="2:7" s="1" customFormat="1">
      <c r="B250" s="4"/>
      <c r="C250" s="4"/>
      <c r="D250" s="6"/>
      <c r="E250" s="7" t="str">
        <f t="shared" si="9"/>
        <v/>
      </c>
      <c r="F250" s="15"/>
      <c r="G250" s="7" t="str">
        <f t="shared" si="8"/>
        <v/>
      </c>
    </row>
    <row r="251" spans="2:7" s="1" customFormat="1">
      <c r="B251" s="4"/>
      <c r="C251" s="4"/>
      <c r="D251" s="6"/>
      <c r="E251" s="7" t="str">
        <f t="shared" si="9"/>
        <v/>
      </c>
      <c r="F251" s="15"/>
      <c r="G251" s="7" t="str">
        <f t="shared" si="8"/>
        <v/>
      </c>
    </row>
    <row r="252" spans="2:7" s="1" customFormat="1">
      <c r="B252" s="4"/>
      <c r="C252" s="4"/>
      <c r="D252" s="6"/>
      <c r="E252" s="7" t="str">
        <f t="shared" si="9"/>
        <v/>
      </c>
      <c r="F252" s="15"/>
      <c r="G252" s="7" t="str">
        <f t="shared" si="8"/>
        <v/>
      </c>
    </row>
    <row r="253" spans="2:7" s="1" customFormat="1">
      <c r="B253" s="4"/>
      <c r="C253" s="4"/>
      <c r="D253" s="6"/>
      <c r="E253" s="7" t="str">
        <f t="shared" si="9"/>
        <v/>
      </c>
      <c r="F253" s="15"/>
      <c r="G253" s="7" t="str">
        <f t="shared" si="8"/>
        <v/>
      </c>
    </row>
    <row r="254" spans="2:7" s="1" customFormat="1">
      <c r="B254" s="4"/>
      <c r="C254" s="4"/>
      <c r="D254" s="6"/>
      <c r="E254" s="7" t="str">
        <f t="shared" si="9"/>
        <v/>
      </c>
      <c r="F254" s="15"/>
      <c r="G254" s="7" t="str">
        <f t="shared" si="8"/>
        <v/>
      </c>
    </row>
    <row r="255" spans="2:7" s="1" customFormat="1">
      <c r="B255" s="4"/>
      <c r="C255" s="4"/>
      <c r="D255" s="6"/>
      <c r="E255" s="7" t="str">
        <f t="shared" si="9"/>
        <v/>
      </c>
      <c r="F255" s="15"/>
      <c r="G255" s="7" t="str">
        <f t="shared" si="8"/>
        <v/>
      </c>
    </row>
    <row r="256" spans="2:7" s="1" customFormat="1">
      <c r="B256" s="4"/>
      <c r="C256" s="4"/>
      <c r="D256" s="6"/>
      <c r="E256" s="7" t="str">
        <f t="shared" si="9"/>
        <v/>
      </c>
      <c r="F256" s="15"/>
      <c r="G256" s="7" t="str">
        <f t="shared" si="8"/>
        <v/>
      </c>
    </row>
    <row r="257" spans="2:7" s="1" customFormat="1">
      <c r="B257" s="4"/>
      <c r="C257" s="4"/>
      <c r="D257" s="6"/>
      <c r="E257" s="7" t="str">
        <f t="shared" si="9"/>
        <v/>
      </c>
      <c r="F257" s="15"/>
      <c r="G257" s="7" t="str">
        <f t="shared" si="8"/>
        <v/>
      </c>
    </row>
    <row r="258" spans="2:7" s="1" customFormat="1">
      <c r="B258" s="4"/>
      <c r="C258" s="4"/>
      <c r="D258" s="6"/>
      <c r="E258" s="7" t="str">
        <f t="shared" si="9"/>
        <v/>
      </c>
      <c r="F258" s="15"/>
      <c r="G258" s="7" t="str">
        <f t="shared" si="8"/>
        <v/>
      </c>
    </row>
    <row r="259" spans="2:7" s="1" customFormat="1">
      <c r="B259" s="4"/>
      <c r="C259" s="4"/>
      <c r="D259" s="6"/>
      <c r="E259" s="7" t="str">
        <f t="shared" si="9"/>
        <v/>
      </c>
      <c r="F259" s="15"/>
      <c r="G259" s="7" t="str">
        <f t="shared" si="8"/>
        <v/>
      </c>
    </row>
    <row r="260" spans="2:7" s="1" customFormat="1">
      <c r="B260" s="4"/>
      <c r="C260" s="4"/>
      <c r="D260" s="6"/>
      <c r="E260" s="7" t="str">
        <f t="shared" si="9"/>
        <v/>
      </c>
      <c r="F260" s="15"/>
      <c r="G260" s="7" t="str">
        <f t="shared" si="8"/>
        <v/>
      </c>
    </row>
    <row r="261" spans="2:7" s="1" customFormat="1">
      <c r="B261" s="4"/>
      <c r="C261" s="4"/>
      <c r="D261" s="6"/>
      <c r="E261" s="7" t="str">
        <f t="shared" si="9"/>
        <v/>
      </c>
      <c r="F261" s="15"/>
      <c r="G261" s="7" t="str">
        <f t="shared" si="8"/>
        <v/>
      </c>
    </row>
    <row r="262" spans="2:7" s="1" customFormat="1">
      <c r="B262" s="4"/>
      <c r="C262" s="4"/>
      <c r="D262" s="6"/>
      <c r="E262" s="7" t="str">
        <f t="shared" si="9"/>
        <v/>
      </c>
      <c r="F262" s="15"/>
      <c r="G262" s="7" t="str">
        <f t="shared" si="8"/>
        <v/>
      </c>
    </row>
    <row r="263" spans="2:7" s="1" customFormat="1">
      <c r="B263" s="4"/>
      <c r="C263" s="4"/>
      <c r="D263" s="6"/>
      <c r="E263" s="7" t="str">
        <f t="shared" si="9"/>
        <v/>
      </c>
      <c r="F263" s="15"/>
      <c r="G263" s="7" t="str">
        <f t="shared" si="8"/>
        <v/>
      </c>
    </row>
    <row r="264" spans="2:7" s="1" customFormat="1">
      <c r="B264" s="4"/>
      <c r="C264" s="4"/>
      <c r="D264" s="6"/>
      <c r="E264" s="7" t="str">
        <f t="shared" si="9"/>
        <v/>
      </c>
      <c r="F264" s="15"/>
      <c r="G264" s="7" t="str">
        <f t="shared" si="8"/>
        <v/>
      </c>
    </row>
    <row r="265" spans="2:7" s="1" customFormat="1">
      <c r="B265" s="4"/>
      <c r="C265" s="4"/>
      <c r="D265" s="6"/>
      <c r="E265" s="7" t="str">
        <f t="shared" si="9"/>
        <v/>
      </c>
      <c r="F265" s="15"/>
      <c r="G265" s="7" t="str">
        <f t="shared" si="8"/>
        <v/>
      </c>
    </row>
    <row r="266" spans="2:7" s="1" customFormat="1">
      <c r="B266" s="4"/>
      <c r="C266" s="4"/>
      <c r="D266" s="6"/>
      <c r="E266" s="7" t="str">
        <f t="shared" si="9"/>
        <v/>
      </c>
      <c r="F266" s="15"/>
      <c r="G266" s="7" t="str">
        <f t="shared" si="8"/>
        <v/>
      </c>
    </row>
    <row r="267" spans="2:7" s="1" customFormat="1">
      <c r="B267" s="4"/>
      <c r="C267" s="4"/>
      <c r="D267" s="6"/>
      <c r="E267" s="7" t="str">
        <f t="shared" si="9"/>
        <v/>
      </c>
      <c r="F267" s="15"/>
      <c r="G267" s="7" t="str">
        <f t="shared" si="8"/>
        <v/>
      </c>
    </row>
    <row r="268" spans="2:7" s="1" customFormat="1">
      <c r="B268" s="4"/>
      <c r="C268" s="4"/>
      <c r="D268" s="6"/>
      <c r="E268" s="7" t="str">
        <f t="shared" si="9"/>
        <v/>
      </c>
      <c r="F268" s="15"/>
      <c r="G268" s="7" t="str">
        <f t="shared" si="8"/>
        <v/>
      </c>
    </row>
    <row r="269" spans="2:7" s="1" customFormat="1">
      <c r="B269" s="4"/>
      <c r="C269" s="4"/>
      <c r="D269" s="6"/>
      <c r="E269" s="7" t="str">
        <f t="shared" si="9"/>
        <v/>
      </c>
      <c r="F269" s="15"/>
      <c r="G269" s="7" t="str">
        <f t="shared" si="8"/>
        <v/>
      </c>
    </row>
    <row r="270" spans="2:7" s="1" customFormat="1">
      <c r="B270" s="4"/>
      <c r="C270" s="4"/>
      <c r="D270" s="6"/>
      <c r="E270" s="7" t="str">
        <f t="shared" si="9"/>
        <v/>
      </c>
      <c r="F270" s="15"/>
      <c r="G270" s="7" t="str">
        <f t="shared" si="8"/>
        <v/>
      </c>
    </row>
    <row r="271" spans="2:7" s="1" customFormat="1">
      <c r="B271" s="4"/>
      <c r="C271" s="4"/>
      <c r="D271" s="6"/>
      <c r="E271" s="7" t="str">
        <f t="shared" si="9"/>
        <v/>
      </c>
      <c r="F271" s="15"/>
      <c r="G271" s="7" t="str">
        <f t="shared" si="8"/>
        <v/>
      </c>
    </row>
    <row r="272" spans="2:7" s="1" customFormat="1">
      <c r="B272" s="4"/>
      <c r="C272" s="4"/>
      <c r="D272" s="6"/>
      <c r="E272" s="7" t="str">
        <f t="shared" si="9"/>
        <v/>
      </c>
      <c r="F272" s="15"/>
      <c r="G272" s="7" t="str">
        <f t="shared" si="8"/>
        <v/>
      </c>
    </row>
    <row r="273" spans="2:7" s="1" customFormat="1">
      <c r="B273" s="4"/>
      <c r="C273" s="4"/>
      <c r="D273" s="6"/>
      <c r="E273" s="7" t="str">
        <f t="shared" si="9"/>
        <v/>
      </c>
      <c r="F273" s="15"/>
      <c r="G273" s="7" t="str">
        <f t="shared" si="8"/>
        <v/>
      </c>
    </row>
    <row r="274" spans="2:7" s="1" customFormat="1">
      <c r="B274" s="4"/>
      <c r="C274" s="4"/>
      <c r="D274" s="6"/>
      <c r="E274" s="7" t="str">
        <f t="shared" si="9"/>
        <v/>
      </c>
      <c r="F274" s="15"/>
      <c r="G274" s="7" t="str">
        <f t="shared" si="8"/>
        <v/>
      </c>
    </row>
    <row r="275" spans="2:7" s="1" customFormat="1">
      <c r="B275" s="4"/>
      <c r="C275" s="4"/>
      <c r="D275" s="6"/>
      <c r="E275" s="7" t="str">
        <f t="shared" si="9"/>
        <v/>
      </c>
      <c r="F275" s="15"/>
      <c r="G275" s="7" t="str">
        <f t="shared" si="8"/>
        <v/>
      </c>
    </row>
    <row r="276" spans="2:7" s="1" customFormat="1">
      <c r="B276" s="4"/>
      <c r="C276" s="4"/>
      <c r="D276" s="6"/>
      <c r="E276" s="7" t="str">
        <f t="shared" si="9"/>
        <v/>
      </c>
      <c r="F276" s="15"/>
      <c r="G276" s="7" t="str">
        <f t="shared" si="8"/>
        <v/>
      </c>
    </row>
    <row r="277" spans="2:7" s="1" customFormat="1">
      <c r="B277" s="4"/>
      <c r="C277" s="4"/>
      <c r="D277" s="6"/>
      <c r="E277" s="7" t="str">
        <f t="shared" si="9"/>
        <v/>
      </c>
      <c r="F277" s="15"/>
      <c r="G277" s="7" t="str">
        <f t="shared" ref="G277" si="10">IF(OR(F277="",ISNA(E277)),"",F277*E277)</f>
        <v/>
      </c>
    </row>
  </sheetData>
  <mergeCells count="3">
    <mergeCell ref="C12:D12"/>
    <mergeCell ref="C13:D13"/>
    <mergeCell ref="B9:C9"/>
  </mergeCells>
  <hyperlinks>
    <hyperlink ref="A1" location="Contents!A1" display="RETURN"/>
  </hyperlinks>
  <pageMargins left="1.06" right="0.6692913385826772" top="0.82" bottom="0.47244094488188981" header="0.51181102362204722" footer="0.55118110236220474"/>
  <pageSetup paperSize="9" scale="49"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dimension ref="A1:E308"/>
  <sheetViews>
    <sheetView zoomScaleNormal="100" workbookViewId="0">
      <selection activeCell="E16" sqref="E16"/>
    </sheetView>
  </sheetViews>
  <sheetFormatPr defaultRowHeight="12.75"/>
  <cols>
    <col min="1" max="1" width="30.7109375" style="21" customWidth="1"/>
    <col min="2" max="2" width="50.7109375" customWidth="1"/>
    <col min="3" max="4" width="9.140625" style="27"/>
    <col min="257" max="257" width="30.7109375" customWidth="1"/>
    <col min="258" max="258" width="50.7109375" customWidth="1"/>
    <col min="513" max="513" width="30.7109375" customWidth="1"/>
    <col min="514" max="514" width="50.7109375" customWidth="1"/>
    <col min="769" max="769" width="30.7109375" customWidth="1"/>
    <col min="770" max="770" width="50.7109375" customWidth="1"/>
    <col min="1025" max="1025" width="30.7109375" customWidth="1"/>
    <col min="1026" max="1026" width="50.7109375" customWidth="1"/>
    <col min="1281" max="1281" width="30.7109375" customWidth="1"/>
    <col min="1282" max="1282" width="50.7109375" customWidth="1"/>
    <col min="1537" max="1537" width="30.7109375" customWidth="1"/>
    <col min="1538" max="1538" width="50.7109375" customWidth="1"/>
    <col min="1793" max="1793" width="30.7109375" customWidth="1"/>
    <col min="1794" max="1794" width="50.7109375" customWidth="1"/>
    <col min="2049" max="2049" width="30.7109375" customWidth="1"/>
    <col min="2050" max="2050" width="50.7109375" customWidth="1"/>
    <col min="2305" max="2305" width="30.7109375" customWidth="1"/>
    <col min="2306" max="2306" width="50.7109375" customWidth="1"/>
    <col min="2561" max="2561" width="30.7109375" customWidth="1"/>
    <col min="2562" max="2562" width="50.7109375" customWidth="1"/>
    <col min="2817" max="2817" width="30.7109375" customWidth="1"/>
    <col min="2818" max="2818" width="50.7109375" customWidth="1"/>
    <col min="3073" max="3073" width="30.7109375" customWidth="1"/>
    <col min="3074" max="3074" width="50.7109375" customWidth="1"/>
    <col min="3329" max="3329" width="30.7109375" customWidth="1"/>
    <col min="3330" max="3330" width="50.7109375" customWidth="1"/>
    <col min="3585" max="3585" width="30.7109375" customWidth="1"/>
    <col min="3586" max="3586" width="50.7109375" customWidth="1"/>
    <col min="3841" max="3841" width="30.7109375" customWidth="1"/>
    <col min="3842" max="3842" width="50.7109375" customWidth="1"/>
    <col min="4097" max="4097" width="30.7109375" customWidth="1"/>
    <col min="4098" max="4098" width="50.7109375" customWidth="1"/>
    <col min="4353" max="4353" width="30.7109375" customWidth="1"/>
    <col min="4354" max="4354" width="50.7109375" customWidth="1"/>
    <col min="4609" max="4609" width="30.7109375" customWidth="1"/>
    <col min="4610" max="4610" width="50.7109375" customWidth="1"/>
    <col min="4865" max="4865" width="30.7109375" customWidth="1"/>
    <col min="4866" max="4866" width="50.7109375" customWidth="1"/>
    <col min="5121" max="5121" width="30.7109375" customWidth="1"/>
    <col min="5122" max="5122" width="50.7109375" customWidth="1"/>
    <col min="5377" max="5377" width="30.7109375" customWidth="1"/>
    <col min="5378" max="5378" width="50.7109375" customWidth="1"/>
    <col min="5633" max="5633" width="30.7109375" customWidth="1"/>
    <col min="5634" max="5634" width="50.7109375" customWidth="1"/>
    <col min="5889" max="5889" width="30.7109375" customWidth="1"/>
    <col min="5890" max="5890" width="50.7109375" customWidth="1"/>
    <col min="6145" max="6145" width="30.7109375" customWidth="1"/>
    <col min="6146" max="6146" width="50.7109375" customWidth="1"/>
    <col min="6401" max="6401" width="30.7109375" customWidth="1"/>
    <col min="6402" max="6402" width="50.7109375" customWidth="1"/>
    <col min="6657" max="6657" width="30.7109375" customWidth="1"/>
    <col min="6658" max="6658" width="50.7109375" customWidth="1"/>
    <col min="6913" max="6913" width="30.7109375" customWidth="1"/>
    <col min="6914" max="6914" width="50.7109375" customWidth="1"/>
    <col min="7169" max="7169" width="30.7109375" customWidth="1"/>
    <col min="7170" max="7170" width="50.7109375" customWidth="1"/>
    <col min="7425" max="7425" width="30.7109375" customWidth="1"/>
    <col min="7426" max="7426" width="50.7109375" customWidth="1"/>
    <col min="7681" max="7681" width="30.7109375" customWidth="1"/>
    <col min="7682" max="7682" width="50.7109375" customWidth="1"/>
    <col min="7937" max="7937" width="30.7109375" customWidth="1"/>
    <col min="7938" max="7938" width="50.7109375" customWidth="1"/>
    <col min="8193" max="8193" width="30.7109375" customWidth="1"/>
    <col min="8194" max="8194" width="50.7109375" customWidth="1"/>
    <col min="8449" max="8449" width="30.7109375" customWidth="1"/>
    <col min="8450" max="8450" width="50.7109375" customWidth="1"/>
    <col min="8705" max="8705" width="30.7109375" customWidth="1"/>
    <col min="8706" max="8706" width="50.7109375" customWidth="1"/>
    <col min="8961" max="8961" width="30.7109375" customWidth="1"/>
    <col min="8962" max="8962" width="50.7109375" customWidth="1"/>
    <col min="9217" max="9217" width="30.7109375" customWidth="1"/>
    <col min="9218" max="9218" width="50.7109375" customWidth="1"/>
    <col min="9473" max="9473" width="30.7109375" customWidth="1"/>
    <col min="9474" max="9474" width="50.7109375" customWidth="1"/>
    <col min="9729" max="9729" width="30.7109375" customWidth="1"/>
    <col min="9730" max="9730" width="50.7109375" customWidth="1"/>
    <col min="9985" max="9985" width="30.7109375" customWidth="1"/>
    <col min="9986" max="9986" width="50.7109375" customWidth="1"/>
    <col min="10241" max="10241" width="30.7109375" customWidth="1"/>
    <col min="10242" max="10242" width="50.7109375" customWidth="1"/>
    <col min="10497" max="10497" width="30.7109375" customWidth="1"/>
    <col min="10498" max="10498" width="50.7109375" customWidth="1"/>
    <col min="10753" max="10753" width="30.7109375" customWidth="1"/>
    <col min="10754" max="10754" width="50.7109375" customWidth="1"/>
    <col min="11009" max="11009" width="30.7109375" customWidth="1"/>
    <col min="11010" max="11010" width="50.7109375" customWidth="1"/>
    <col min="11265" max="11265" width="30.7109375" customWidth="1"/>
    <col min="11266" max="11266" width="50.7109375" customWidth="1"/>
    <col min="11521" max="11521" width="30.7109375" customWidth="1"/>
    <col min="11522" max="11522" width="50.7109375" customWidth="1"/>
    <col min="11777" max="11777" width="30.7109375" customWidth="1"/>
    <col min="11778" max="11778" width="50.7109375" customWidth="1"/>
    <col min="12033" max="12033" width="30.7109375" customWidth="1"/>
    <col min="12034" max="12034" width="50.7109375" customWidth="1"/>
    <col min="12289" max="12289" width="30.7109375" customWidth="1"/>
    <col min="12290" max="12290" width="50.7109375" customWidth="1"/>
    <col min="12545" max="12545" width="30.7109375" customWidth="1"/>
    <col min="12546" max="12546" width="50.7109375" customWidth="1"/>
    <col min="12801" max="12801" width="30.7109375" customWidth="1"/>
    <col min="12802" max="12802" width="50.7109375" customWidth="1"/>
    <col min="13057" max="13057" width="30.7109375" customWidth="1"/>
    <col min="13058" max="13058" width="50.7109375" customWidth="1"/>
    <col min="13313" max="13313" width="30.7109375" customWidth="1"/>
    <col min="13314" max="13314" width="50.7109375" customWidth="1"/>
    <col min="13569" max="13569" width="30.7109375" customWidth="1"/>
    <col min="13570" max="13570" width="50.7109375" customWidth="1"/>
    <col min="13825" max="13825" width="30.7109375" customWidth="1"/>
    <col min="13826" max="13826" width="50.7109375" customWidth="1"/>
    <col min="14081" max="14081" width="30.7109375" customWidth="1"/>
    <col min="14082" max="14082" width="50.7109375" customWidth="1"/>
    <col min="14337" max="14337" width="30.7109375" customWidth="1"/>
    <col min="14338" max="14338" width="50.7109375" customWidth="1"/>
    <col min="14593" max="14593" width="30.7109375" customWidth="1"/>
    <col min="14594" max="14594" width="50.7109375" customWidth="1"/>
    <col min="14849" max="14849" width="30.7109375" customWidth="1"/>
    <col min="14850" max="14850" width="50.7109375" customWidth="1"/>
    <col min="15105" max="15105" width="30.7109375" customWidth="1"/>
    <col min="15106" max="15106" width="50.7109375" customWidth="1"/>
    <col min="15361" max="15361" width="30.7109375" customWidth="1"/>
    <col min="15362" max="15362" width="50.7109375" customWidth="1"/>
    <col min="15617" max="15617" width="30.7109375" customWidth="1"/>
    <col min="15618" max="15618" width="50.7109375" customWidth="1"/>
    <col min="15873" max="15873" width="30.7109375" customWidth="1"/>
    <col min="15874" max="15874" width="50.7109375" customWidth="1"/>
    <col min="16129" max="16129" width="30.7109375" customWidth="1"/>
    <col min="16130" max="16130" width="50.7109375" customWidth="1"/>
  </cols>
  <sheetData>
    <row r="1" spans="1:5" ht="15">
      <c r="A1" s="84" t="s">
        <v>145</v>
      </c>
      <c r="E1" t="s">
        <v>130</v>
      </c>
    </row>
    <row r="2" spans="1:5">
      <c r="A2" s="21" t="s">
        <v>39</v>
      </c>
      <c r="D2" s="27" t="s">
        <v>40</v>
      </c>
    </row>
    <row r="3" spans="1:5">
      <c r="A3" s="21" t="s">
        <v>174</v>
      </c>
      <c r="E3" t="s">
        <v>130</v>
      </c>
    </row>
    <row r="4" spans="1:5">
      <c r="E4" t="s">
        <v>130</v>
      </c>
    </row>
    <row r="5" spans="1:5" ht="18.75">
      <c r="A5" s="29" t="s">
        <v>28</v>
      </c>
      <c r="E5" t="s">
        <v>130</v>
      </c>
    </row>
    <row r="6" spans="1:5">
      <c r="A6" s="21" t="s">
        <v>41</v>
      </c>
      <c r="B6" t="s">
        <v>1</v>
      </c>
      <c r="C6" s="27" t="s">
        <v>42</v>
      </c>
      <c r="D6" s="27" t="s">
        <v>43</v>
      </c>
      <c r="E6" t="s">
        <v>132</v>
      </c>
    </row>
    <row r="7" spans="1:5">
      <c r="E7" t="s">
        <v>130</v>
      </c>
    </row>
    <row r="8" spans="1:5">
      <c r="A8" s="21" t="s">
        <v>44</v>
      </c>
      <c r="E8" t="s">
        <v>130</v>
      </c>
    </row>
    <row r="9" spans="1:5">
      <c r="E9" s="22" t="s">
        <v>130</v>
      </c>
    </row>
    <row r="10" spans="1:5">
      <c r="A10" s="21">
        <v>4550065</v>
      </c>
      <c r="B10" t="s">
        <v>28</v>
      </c>
      <c r="C10" s="27">
        <v>1</v>
      </c>
      <c r="D10" s="27" t="s">
        <v>45</v>
      </c>
      <c r="E10" s="22"/>
    </row>
    <row r="11" spans="1:5">
      <c r="A11" s="21">
        <v>4550066</v>
      </c>
      <c r="B11" t="s">
        <v>83</v>
      </c>
      <c r="C11" s="27">
        <v>1</v>
      </c>
      <c r="D11" s="27" t="s">
        <v>45</v>
      </c>
      <c r="E11" s="22"/>
    </row>
    <row r="12" spans="1:5" ht="15">
      <c r="A12" s="23"/>
      <c r="E12" s="22"/>
    </row>
    <row r="13" spans="1:5">
      <c r="A13" s="21" t="s">
        <v>46</v>
      </c>
      <c r="E13" s="22"/>
    </row>
    <row r="14" spans="1:5" ht="15">
      <c r="A14" s="23"/>
      <c r="E14" s="22"/>
    </row>
    <row r="15" spans="1:5" ht="15">
      <c r="A15" s="23" t="s">
        <v>47</v>
      </c>
      <c r="E15" s="22"/>
    </row>
    <row r="16" spans="1:5">
      <c r="A16" s="21" t="s">
        <v>14</v>
      </c>
      <c r="B16" t="s">
        <v>76</v>
      </c>
      <c r="C16" s="27">
        <v>1</v>
      </c>
      <c r="D16" s="27" t="s">
        <v>45</v>
      </c>
      <c r="E16" s="22"/>
    </row>
    <row r="17" spans="1:5">
      <c r="A17" s="21" t="s">
        <v>15</v>
      </c>
      <c r="B17" t="s">
        <v>48</v>
      </c>
      <c r="C17" s="27">
        <v>1</v>
      </c>
      <c r="D17" s="27" t="s">
        <v>45</v>
      </c>
      <c r="E17" s="22"/>
    </row>
    <row r="18" spans="1:5">
      <c r="A18" s="21" t="s">
        <v>49</v>
      </c>
      <c r="B18" t="s">
        <v>29</v>
      </c>
      <c r="C18" s="27">
        <v>1</v>
      </c>
      <c r="D18" s="27" t="s">
        <v>45</v>
      </c>
      <c r="E18" s="22"/>
    </row>
    <row r="19" spans="1:5">
      <c r="A19" s="21" t="s">
        <v>50</v>
      </c>
      <c r="B19" t="s">
        <v>27</v>
      </c>
      <c r="C19" s="27">
        <v>1</v>
      </c>
      <c r="D19" s="27" t="s">
        <v>45</v>
      </c>
      <c r="E19" s="22"/>
    </row>
    <row r="20" spans="1:5">
      <c r="A20" s="21" t="s">
        <v>85</v>
      </c>
      <c r="B20" t="s">
        <v>84</v>
      </c>
      <c r="C20" s="27">
        <v>1</v>
      </c>
      <c r="D20" s="27" t="s">
        <v>45</v>
      </c>
      <c r="E20" s="22"/>
    </row>
    <row r="21" spans="1:5" ht="15">
      <c r="A21" s="23"/>
      <c r="E21" s="22"/>
    </row>
    <row r="22" spans="1:5" ht="15">
      <c r="A22" s="23" t="s">
        <v>67</v>
      </c>
      <c r="E22" s="22"/>
    </row>
    <row r="23" spans="1:5">
      <c r="A23" s="21" t="s">
        <v>38</v>
      </c>
      <c r="B23" t="s">
        <v>68</v>
      </c>
      <c r="C23" s="27">
        <v>1</v>
      </c>
      <c r="D23" s="27" t="s">
        <v>45</v>
      </c>
      <c r="E23" s="22"/>
    </row>
    <row r="24" spans="1:5" ht="15">
      <c r="A24" s="23"/>
      <c r="E24" s="22"/>
    </row>
    <row r="25" spans="1:5" ht="15">
      <c r="A25" s="23" t="s">
        <v>52</v>
      </c>
      <c r="E25" s="22"/>
    </row>
    <row r="26" spans="1:5">
      <c r="A26" s="21" t="s">
        <v>16</v>
      </c>
      <c r="B26" t="s">
        <v>53</v>
      </c>
      <c r="C26" s="27">
        <v>1</v>
      </c>
      <c r="D26" s="27" t="s">
        <v>45</v>
      </c>
      <c r="E26" s="22"/>
    </row>
    <row r="27" spans="1:5">
      <c r="A27" s="21" t="s">
        <v>17</v>
      </c>
      <c r="B27" t="s">
        <v>54</v>
      </c>
      <c r="C27" s="27">
        <v>1</v>
      </c>
      <c r="D27" s="27" t="s">
        <v>45</v>
      </c>
      <c r="E27" s="22"/>
    </row>
    <row r="28" spans="1:5">
      <c r="A28" s="21" t="s">
        <v>19</v>
      </c>
      <c r="B28" t="s">
        <v>55</v>
      </c>
      <c r="C28" s="27">
        <v>1</v>
      </c>
      <c r="D28" s="27" t="s">
        <v>45</v>
      </c>
      <c r="E28" s="22"/>
    </row>
    <row r="29" spans="1:5">
      <c r="A29" s="21" t="s">
        <v>18</v>
      </c>
      <c r="B29" t="s">
        <v>56</v>
      </c>
      <c r="C29" s="27">
        <v>1</v>
      </c>
      <c r="D29" s="27" t="s">
        <v>45</v>
      </c>
      <c r="E29" s="22"/>
    </row>
    <row r="30" spans="1:5" ht="15">
      <c r="A30" s="23"/>
      <c r="E30" s="22"/>
    </row>
    <row r="31" spans="1:5" ht="15">
      <c r="A31" s="23" t="s">
        <v>57</v>
      </c>
      <c r="E31" s="22"/>
    </row>
    <row r="32" spans="1:5">
      <c r="A32" s="21" t="s">
        <v>5</v>
      </c>
      <c r="B32" t="s">
        <v>58</v>
      </c>
      <c r="C32" s="27">
        <v>1</v>
      </c>
      <c r="D32" s="27" t="s">
        <v>45</v>
      </c>
      <c r="E32" s="22"/>
    </row>
    <row r="33" spans="1:5">
      <c r="A33" s="21" t="s">
        <v>7</v>
      </c>
      <c r="B33" t="s">
        <v>59</v>
      </c>
      <c r="C33" s="27">
        <v>1</v>
      </c>
      <c r="D33" s="27" t="s">
        <v>45</v>
      </c>
      <c r="E33" s="22"/>
    </row>
    <row r="34" spans="1:5">
      <c r="A34" s="21" t="s">
        <v>6</v>
      </c>
      <c r="B34" t="s">
        <v>60</v>
      </c>
      <c r="C34" s="27">
        <v>1</v>
      </c>
      <c r="D34" s="27" t="s">
        <v>45</v>
      </c>
      <c r="E34" s="22"/>
    </row>
    <row r="35" spans="1:5">
      <c r="A35" s="21" t="s">
        <v>33</v>
      </c>
      <c r="B35" t="s">
        <v>61</v>
      </c>
      <c r="C35" s="27">
        <v>1</v>
      </c>
      <c r="D35" s="27" t="s">
        <v>45</v>
      </c>
      <c r="E35" s="22"/>
    </row>
    <row r="36" spans="1:5" ht="15">
      <c r="A36" s="23"/>
      <c r="E36" s="22"/>
    </row>
    <row r="37" spans="1:5" ht="15">
      <c r="A37" s="23" t="s">
        <v>62</v>
      </c>
      <c r="E37" s="22"/>
    </row>
    <row r="38" spans="1:5">
      <c r="A38" s="21" t="s">
        <v>34</v>
      </c>
      <c r="B38" t="s">
        <v>69</v>
      </c>
      <c r="C38" s="27">
        <v>1</v>
      </c>
      <c r="D38" s="27" t="s">
        <v>45</v>
      </c>
      <c r="E38" s="22"/>
    </row>
    <row r="39" spans="1:5">
      <c r="A39" s="21" t="s">
        <v>35</v>
      </c>
      <c r="B39" t="s">
        <v>70</v>
      </c>
      <c r="C39" s="27">
        <v>1</v>
      </c>
      <c r="D39" s="27" t="s">
        <v>45</v>
      </c>
      <c r="E39" s="22"/>
    </row>
    <row r="40" spans="1:5">
      <c r="A40" s="21" t="s">
        <v>36</v>
      </c>
      <c r="B40" t="s">
        <v>71</v>
      </c>
      <c r="C40" s="27">
        <v>1</v>
      </c>
      <c r="D40" s="27" t="s">
        <v>45</v>
      </c>
      <c r="E40" s="22"/>
    </row>
    <row r="41" spans="1:5">
      <c r="A41" s="21" t="s">
        <v>37</v>
      </c>
      <c r="B41" t="s">
        <v>72</v>
      </c>
      <c r="C41" s="27">
        <v>1</v>
      </c>
      <c r="D41" s="27" t="s">
        <v>45</v>
      </c>
      <c r="E41" s="22"/>
    </row>
    <row r="42" spans="1:5">
      <c r="A42" s="21" t="s">
        <v>88</v>
      </c>
      <c r="B42" t="s">
        <v>133</v>
      </c>
      <c r="C42" s="27">
        <v>1</v>
      </c>
      <c r="D42" s="27" t="s">
        <v>45</v>
      </c>
      <c r="E42" s="22"/>
    </row>
    <row r="43" spans="1:5">
      <c r="A43" s="21" t="s">
        <v>148</v>
      </c>
      <c r="B43" t="s">
        <v>153</v>
      </c>
      <c r="C43" s="27">
        <v>1</v>
      </c>
      <c r="D43" s="27" t="s">
        <v>45</v>
      </c>
      <c r="E43" s="22"/>
    </row>
    <row r="44" spans="1:5" ht="15">
      <c r="A44" s="23"/>
      <c r="E44" s="22"/>
    </row>
    <row r="45" spans="1:5" ht="15">
      <c r="A45" s="23" t="s">
        <v>73</v>
      </c>
      <c r="E45" s="22"/>
    </row>
    <row r="46" spans="1:5">
      <c r="A46" s="21" t="s">
        <v>51</v>
      </c>
      <c r="B46" t="s">
        <v>77</v>
      </c>
      <c r="C46" s="27">
        <v>1</v>
      </c>
      <c r="D46" s="27" t="s">
        <v>45</v>
      </c>
      <c r="E46" s="22"/>
    </row>
    <row r="47" spans="1:5" ht="15">
      <c r="A47" s="23"/>
      <c r="E47" s="22"/>
    </row>
    <row r="48" spans="1:5" ht="15">
      <c r="A48" s="23" t="s">
        <v>78</v>
      </c>
      <c r="E48" s="22"/>
    </row>
    <row r="49" spans="1:5">
      <c r="A49" s="21" t="s">
        <v>74</v>
      </c>
      <c r="B49" t="s">
        <v>78</v>
      </c>
      <c r="C49" s="27">
        <v>1</v>
      </c>
      <c r="D49" s="27" t="s">
        <v>45</v>
      </c>
      <c r="E49" s="22"/>
    </row>
    <row r="50" spans="1:5" ht="15">
      <c r="A50" s="23"/>
      <c r="E50" s="22"/>
    </row>
    <row r="51" spans="1:5">
      <c r="A51" s="21" t="s">
        <v>63</v>
      </c>
      <c r="E51" s="22"/>
    </row>
    <row r="52" spans="1:5" ht="15">
      <c r="A52" s="23"/>
      <c r="E52" s="22"/>
    </row>
    <row r="53" spans="1:5" ht="15">
      <c r="A53" s="23" t="s">
        <v>86</v>
      </c>
      <c r="E53" s="22"/>
    </row>
    <row r="54" spans="1:5">
      <c r="A54" s="21">
        <v>538702</v>
      </c>
      <c r="B54" t="s">
        <v>154</v>
      </c>
      <c r="C54" s="27">
        <v>1</v>
      </c>
      <c r="D54" s="27" t="s">
        <v>45</v>
      </c>
      <c r="E54" s="22"/>
    </row>
    <row r="55" spans="1:5" ht="15">
      <c r="A55" s="23"/>
      <c r="E55" s="22"/>
    </row>
    <row r="56" spans="1:5" ht="15">
      <c r="A56" s="23" t="s">
        <v>32</v>
      </c>
      <c r="E56" s="22" t="s">
        <v>130</v>
      </c>
    </row>
    <row r="57" spans="1:5">
      <c r="A57" s="21">
        <v>60047908</v>
      </c>
      <c r="B57" t="s">
        <v>175</v>
      </c>
      <c r="C57" s="27">
        <v>1</v>
      </c>
      <c r="D57" s="27" t="s">
        <v>45</v>
      </c>
      <c r="E57" s="22" t="s">
        <v>134</v>
      </c>
    </row>
    <row r="58" spans="1:5" ht="15">
      <c r="A58" s="23"/>
      <c r="E58" s="22" t="s">
        <v>130</v>
      </c>
    </row>
    <row r="59" spans="1:5" ht="15">
      <c r="A59" s="23" t="s">
        <v>9</v>
      </c>
      <c r="E59" s="22" t="s">
        <v>130</v>
      </c>
    </row>
    <row r="60" spans="1:5">
      <c r="A60" s="21">
        <v>67165</v>
      </c>
      <c r="B60" t="s">
        <v>155</v>
      </c>
      <c r="C60" s="27">
        <v>1</v>
      </c>
      <c r="D60" s="27" t="s">
        <v>45</v>
      </c>
      <c r="E60" s="22"/>
    </row>
    <row r="61" spans="1:5">
      <c r="A61" s="21">
        <v>509919</v>
      </c>
      <c r="B61" t="s">
        <v>156</v>
      </c>
      <c r="C61" s="27">
        <v>1</v>
      </c>
      <c r="D61" s="27" t="s">
        <v>45</v>
      </c>
      <c r="E61" s="22"/>
    </row>
    <row r="62" spans="1:5">
      <c r="A62" s="21">
        <v>509935</v>
      </c>
      <c r="B62" t="s">
        <v>23</v>
      </c>
      <c r="C62" s="27">
        <v>1</v>
      </c>
      <c r="D62" s="27" t="s">
        <v>45</v>
      </c>
      <c r="E62" s="22"/>
    </row>
    <row r="63" spans="1:5">
      <c r="A63" s="21">
        <v>537811</v>
      </c>
      <c r="B63" t="s">
        <v>157</v>
      </c>
      <c r="C63" s="27">
        <v>1</v>
      </c>
      <c r="D63" s="27" t="s">
        <v>45</v>
      </c>
      <c r="E63" s="22"/>
    </row>
    <row r="64" spans="1:5">
      <c r="A64" s="21">
        <v>541011</v>
      </c>
      <c r="B64" t="s">
        <v>158</v>
      </c>
      <c r="C64" s="27">
        <v>1</v>
      </c>
      <c r="D64" s="27" t="s">
        <v>45</v>
      </c>
      <c r="E64" s="22"/>
    </row>
    <row r="65" spans="1:5">
      <c r="A65" s="21">
        <v>60070869</v>
      </c>
      <c r="B65" t="s">
        <v>164</v>
      </c>
      <c r="C65" s="27">
        <v>1</v>
      </c>
      <c r="D65" s="27" t="s">
        <v>165</v>
      </c>
      <c r="E65" s="22"/>
    </row>
    <row r="66" spans="1:5">
      <c r="A66" s="94">
        <v>60077631</v>
      </c>
      <c r="B66" s="95" t="s">
        <v>177</v>
      </c>
      <c r="C66" s="96">
        <v>1</v>
      </c>
      <c r="D66" s="96" t="s">
        <v>165</v>
      </c>
      <c r="E66" s="97"/>
    </row>
    <row r="67" spans="1:5">
      <c r="A67"/>
      <c r="C67"/>
      <c r="D67"/>
    </row>
    <row r="68" spans="1:5" ht="15">
      <c r="A68" s="23" t="s">
        <v>79</v>
      </c>
      <c r="E68" s="22"/>
    </row>
    <row r="69" spans="1:5">
      <c r="A69" s="21">
        <v>538918</v>
      </c>
      <c r="B69" t="s">
        <v>159</v>
      </c>
      <c r="C69" s="27">
        <v>1</v>
      </c>
      <c r="D69" s="27" t="s">
        <v>45</v>
      </c>
      <c r="E69" s="22"/>
    </row>
    <row r="70" spans="1:5">
      <c r="A70" s="21">
        <v>540146</v>
      </c>
      <c r="B70" t="s">
        <v>160</v>
      </c>
      <c r="C70" s="27">
        <v>1</v>
      </c>
      <c r="D70" s="27" t="s">
        <v>45</v>
      </c>
      <c r="E70" s="22"/>
    </row>
    <row r="71" spans="1:5">
      <c r="A71" s="21">
        <v>1055038</v>
      </c>
      <c r="B71" t="s">
        <v>161</v>
      </c>
      <c r="C71" s="27">
        <v>1</v>
      </c>
      <c r="D71" s="27" t="s">
        <v>45</v>
      </c>
      <c r="E71" s="22"/>
    </row>
    <row r="72" spans="1:5">
      <c r="A72" s="21">
        <v>60004843</v>
      </c>
      <c r="B72" t="s">
        <v>87</v>
      </c>
      <c r="C72" s="27">
        <v>1</v>
      </c>
      <c r="D72" s="27" t="s">
        <v>45</v>
      </c>
      <c r="E72" s="22"/>
    </row>
    <row r="73" spans="1:5">
      <c r="A73" s="21">
        <v>60004872</v>
      </c>
      <c r="B73" t="s">
        <v>162</v>
      </c>
      <c r="C73" s="27">
        <v>1</v>
      </c>
      <c r="D73" s="27" t="s">
        <v>45</v>
      </c>
      <c r="E73" s="22"/>
    </row>
    <row r="74" spans="1:5">
      <c r="A74" s="21">
        <v>60051874</v>
      </c>
      <c r="B74" t="s">
        <v>135</v>
      </c>
      <c r="C74" s="27">
        <v>1</v>
      </c>
      <c r="D74" s="27" t="s">
        <v>45</v>
      </c>
      <c r="E74" s="22"/>
    </row>
    <row r="75" spans="1:5">
      <c r="A75" s="21">
        <v>60053543</v>
      </c>
      <c r="B75" t="s">
        <v>163</v>
      </c>
      <c r="C75" s="27">
        <v>1</v>
      </c>
      <c r="D75" s="27" t="s">
        <v>45</v>
      </c>
      <c r="E75" s="22"/>
    </row>
    <row r="76" spans="1:5">
      <c r="A76" s="94">
        <v>60077183</v>
      </c>
      <c r="B76" s="95" t="s">
        <v>179</v>
      </c>
      <c r="C76" s="96">
        <v>1</v>
      </c>
      <c r="D76" s="96" t="s">
        <v>45</v>
      </c>
      <c r="E76" s="97"/>
    </row>
    <row r="77" spans="1:5">
      <c r="A77" s="94">
        <v>60079482</v>
      </c>
      <c r="B77" s="95" t="s">
        <v>180</v>
      </c>
      <c r="C77" s="96">
        <v>1</v>
      </c>
      <c r="D77" s="96" t="s">
        <v>45</v>
      </c>
      <c r="E77" s="97"/>
    </row>
    <row r="78" spans="1:5">
      <c r="E78" s="22"/>
    </row>
    <row r="79" spans="1:5" ht="15">
      <c r="A79" s="23"/>
      <c r="E79" s="22"/>
    </row>
    <row r="80" spans="1:5" ht="15">
      <c r="A80" s="23" t="s">
        <v>64</v>
      </c>
      <c r="E80" s="22"/>
    </row>
    <row r="81" spans="1:5">
      <c r="A81" s="21">
        <v>60045479</v>
      </c>
      <c r="B81" t="s">
        <v>65</v>
      </c>
      <c r="C81" s="27">
        <v>1</v>
      </c>
      <c r="D81" s="27" t="s">
        <v>45</v>
      </c>
      <c r="E81" s="22"/>
    </row>
    <row r="82" spans="1:5">
      <c r="A82" s="21">
        <v>60045490</v>
      </c>
      <c r="B82" t="s">
        <v>66</v>
      </c>
      <c r="C82" s="27">
        <v>1</v>
      </c>
      <c r="D82" s="27" t="s">
        <v>45</v>
      </c>
      <c r="E82" s="22"/>
    </row>
    <row r="83" spans="1:5" ht="15">
      <c r="A83" s="23"/>
      <c r="E83" s="22"/>
    </row>
    <row r="84" spans="1:5">
      <c r="E84" s="22"/>
    </row>
    <row r="85" spans="1:5">
      <c r="E85" s="22"/>
    </row>
    <row r="86" spans="1:5" ht="15">
      <c r="A86" s="23"/>
      <c r="E86" s="22"/>
    </row>
    <row r="87" spans="1:5" ht="15">
      <c r="A87" s="23"/>
      <c r="E87" s="22"/>
    </row>
    <row r="88" spans="1:5">
      <c r="A88" s="21" t="s">
        <v>39</v>
      </c>
      <c r="D88" s="27" t="s">
        <v>40</v>
      </c>
      <c r="E88" t="s">
        <v>131</v>
      </c>
    </row>
    <row r="89" spans="1:5">
      <c r="A89" s="21" t="s">
        <v>174</v>
      </c>
      <c r="E89" t="s">
        <v>130</v>
      </c>
    </row>
    <row r="90" spans="1:5">
      <c r="E90" t="s">
        <v>130</v>
      </c>
    </row>
    <row r="91" spans="1:5" ht="18.75">
      <c r="A91" s="29" t="s">
        <v>115</v>
      </c>
      <c r="E91" t="s">
        <v>130</v>
      </c>
    </row>
    <row r="92" spans="1:5">
      <c r="A92" s="21" t="s">
        <v>41</v>
      </c>
      <c r="B92" t="s">
        <v>1</v>
      </c>
      <c r="C92" s="27" t="s">
        <v>42</v>
      </c>
      <c r="D92" s="27" t="s">
        <v>43</v>
      </c>
      <c r="E92" t="s">
        <v>132</v>
      </c>
    </row>
    <row r="93" spans="1:5">
      <c r="E93" t="s">
        <v>130</v>
      </c>
    </row>
    <row r="94" spans="1:5">
      <c r="A94" s="21" t="s">
        <v>44</v>
      </c>
      <c r="E94" t="s">
        <v>130</v>
      </c>
    </row>
    <row r="95" spans="1:5">
      <c r="E95" s="22" t="s">
        <v>130</v>
      </c>
    </row>
    <row r="96" spans="1:5">
      <c r="A96" s="21">
        <v>4550068</v>
      </c>
      <c r="B96" t="s">
        <v>176</v>
      </c>
      <c r="C96" s="27">
        <v>1</v>
      </c>
      <c r="D96" s="27" t="s">
        <v>45</v>
      </c>
      <c r="E96" s="22"/>
    </row>
    <row r="97" spans="1:5" ht="15">
      <c r="A97" s="23"/>
      <c r="E97" s="22"/>
    </row>
    <row r="98" spans="1:5">
      <c r="A98" s="21" t="s">
        <v>46</v>
      </c>
      <c r="E98" s="22"/>
    </row>
    <row r="99" spans="1:5" ht="15">
      <c r="A99" s="23"/>
      <c r="E99" s="22"/>
    </row>
    <row r="100" spans="1:5" ht="15">
      <c r="A100" s="23" t="s">
        <v>116</v>
      </c>
      <c r="E100" s="22"/>
    </row>
    <row r="101" spans="1:5">
      <c r="A101" s="21" t="s">
        <v>111</v>
      </c>
      <c r="B101" t="s">
        <v>117</v>
      </c>
      <c r="C101" s="27">
        <v>1</v>
      </c>
      <c r="D101" s="27" t="s">
        <v>45</v>
      </c>
      <c r="E101" s="22"/>
    </row>
    <row r="102" spans="1:5" ht="15">
      <c r="A102" s="23"/>
      <c r="E102" s="22"/>
    </row>
    <row r="103" spans="1:5" ht="15">
      <c r="A103" s="23" t="s">
        <v>118</v>
      </c>
      <c r="E103" s="22"/>
    </row>
    <row r="104" spans="1:5">
      <c r="A104" s="21" t="s">
        <v>14</v>
      </c>
      <c r="B104" t="s">
        <v>119</v>
      </c>
      <c r="C104" s="27">
        <v>1</v>
      </c>
      <c r="D104" s="27" t="s">
        <v>45</v>
      </c>
      <c r="E104" s="22"/>
    </row>
    <row r="105" spans="1:5">
      <c r="A105" s="21" t="s">
        <v>15</v>
      </c>
      <c r="B105" t="s">
        <v>120</v>
      </c>
      <c r="C105" s="27">
        <v>1</v>
      </c>
      <c r="D105" s="27" t="s">
        <v>45</v>
      </c>
      <c r="E105" s="22"/>
    </row>
    <row r="106" spans="1:5">
      <c r="A106" s="21" t="s">
        <v>49</v>
      </c>
      <c r="B106" t="s">
        <v>29</v>
      </c>
      <c r="C106" s="27">
        <v>1</v>
      </c>
      <c r="D106" s="27" t="s">
        <v>45</v>
      </c>
      <c r="E106" s="22"/>
    </row>
    <row r="107" spans="1:5">
      <c r="A107" s="21" t="s">
        <v>50</v>
      </c>
      <c r="B107" t="s">
        <v>27</v>
      </c>
      <c r="C107" s="27">
        <v>1</v>
      </c>
      <c r="D107" s="27" t="s">
        <v>45</v>
      </c>
      <c r="E107" s="22"/>
    </row>
    <row r="108" spans="1:5">
      <c r="A108" s="21" t="s">
        <v>51</v>
      </c>
      <c r="B108" t="s">
        <v>77</v>
      </c>
      <c r="C108" s="27">
        <v>1</v>
      </c>
      <c r="D108" s="27" t="s">
        <v>45</v>
      </c>
      <c r="E108" s="22"/>
    </row>
    <row r="109" spans="1:5">
      <c r="A109" s="21" t="s">
        <v>85</v>
      </c>
      <c r="B109" t="s">
        <v>84</v>
      </c>
      <c r="C109" s="27">
        <v>1</v>
      </c>
      <c r="D109" s="27" t="s">
        <v>45</v>
      </c>
      <c r="E109" s="22"/>
    </row>
    <row r="110" spans="1:5" ht="15">
      <c r="A110" s="23"/>
      <c r="E110" s="22"/>
    </row>
    <row r="111" spans="1:5" ht="15">
      <c r="A111" s="23" t="s">
        <v>121</v>
      </c>
      <c r="E111" s="22"/>
    </row>
    <row r="112" spans="1:5">
      <c r="A112" s="21" t="s">
        <v>34</v>
      </c>
      <c r="B112" t="s">
        <v>122</v>
      </c>
      <c r="C112" s="27">
        <v>1</v>
      </c>
      <c r="D112" s="27" t="s">
        <v>45</v>
      </c>
      <c r="E112" s="22"/>
    </row>
    <row r="113" spans="1:5">
      <c r="A113" s="21" t="s">
        <v>35</v>
      </c>
      <c r="B113" t="s">
        <v>123</v>
      </c>
      <c r="C113" s="27">
        <v>1</v>
      </c>
      <c r="D113" s="27" t="s">
        <v>45</v>
      </c>
      <c r="E113" s="22"/>
    </row>
    <row r="114" spans="1:5">
      <c r="A114" s="21" t="s">
        <v>36</v>
      </c>
      <c r="B114" t="s">
        <v>124</v>
      </c>
      <c r="C114" s="27">
        <v>1</v>
      </c>
      <c r="D114" s="27" t="s">
        <v>45</v>
      </c>
      <c r="E114" s="22"/>
    </row>
    <row r="115" spans="1:5">
      <c r="A115" s="21" t="s">
        <v>37</v>
      </c>
      <c r="B115" t="s">
        <v>125</v>
      </c>
      <c r="C115" s="27">
        <v>1</v>
      </c>
      <c r="D115" s="27" t="s">
        <v>45</v>
      </c>
      <c r="E115" s="22"/>
    </row>
    <row r="116" spans="1:5">
      <c r="A116" s="21" t="s">
        <v>38</v>
      </c>
      <c r="B116" t="s">
        <v>126</v>
      </c>
      <c r="C116" s="27">
        <v>1</v>
      </c>
      <c r="D116" s="27" t="s">
        <v>45</v>
      </c>
      <c r="E116" s="22"/>
    </row>
    <row r="117" spans="1:5">
      <c r="A117" s="21" t="s">
        <v>88</v>
      </c>
      <c r="B117" t="s">
        <v>166</v>
      </c>
      <c r="C117" s="27">
        <v>1</v>
      </c>
      <c r="D117" s="27" t="s">
        <v>45</v>
      </c>
      <c r="E117" s="22"/>
    </row>
    <row r="118" spans="1:5">
      <c r="A118" s="21" t="s">
        <v>148</v>
      </c>
      <c r="B118" t="s">
        <v>153</v>
      </c>
      <c r="C118" s="27">
        <v>1</v>
      </c>
      <c r="D118" s="27" t="s">
        <v>45</v>
      </c>
      <c r="E118" s="22"/>
    </row>
    <row r="119" spans="1:5" ht="15">
      <c r="A119" s="23"/>
      <c r="E119" s="22"/>
    </row>
    <row r="120" spans="1:5" ht="15">
      <c r="A120" s="23"/>
      <c r="E120" s="22"/>
    </row>
    <row r="121" spans="1:5" ht="15">
      <c r="A121" s="23"/>
      <c r="E121" s="22"/>
    </row>
    <row r="122" spans="1:5" ht="15">
      <c r="A122" s="23"/>
      <c r="E122" s="22"/>
    </row>
    <row r="123" spans="1:5" ht="15">
      <c r="A123" s="23"/>
      <c r="E123" s="22"/>
    </row>
    <row r="124" spans="1:5" ht="15">
      <c r="A124" s="23"/>
      <c r="E124" s="22"/>
    </row>
    <row r="125" spans="1:5" ht="15">
      <c r="A125" s="23"/>
      <c r="E125" s="22"/>
    </row>
    <row r="126" spans="1:5" ht="15">
      <c r="A126" s="23"/>
      <c r="E126" s="22"/>
    </row>
    <row r="127" spans="1:5" ht="15">
      <c r="A127" s="23"/>
      <c r="E127" s="22"/>
    </row>
    <row r="128" spans="1:5" ht="15">
      <c r="A128" s="23"/>
      <c r="E128" s="22"/>
    </row>
    <row r="129" spans="1:5" ht="15">
      <c r="A129" s="23"/>
      <c r="E129" s="22"/>
    </row>
    <row r="130" spans="1:5" ht="15">
      <c r="A130" s="23"/>
      <c r="E130" s="22"/>
    </row>
    <row r="131" spans="1:5" ht="15">
      <c r="A131" s="23"/>
      <c r="E131" s="22"/>
    </row>
    <row r="132" spans="1:5" ht="15">
      <c r="A132" s="23"/>
      <c r="E132" s="22"/>
    </row>
    <row r="133" spans="1:5" ht="15">
      <c r="A133" s="23"/>
      <c r="E133" s="22"/>
    </row>
    <row r="134" spans="1:5" ht="15">
      <c r="A134" s="23"/>
      <c r="E134" s="22"/>
    </row>
    <row r="135" spans="1:5" ht="15">
      <c r="A135" s="23"/>
      <c r="E135" s="22"/>
    </row>
    <row r="136" spans="1:5" ht="15">
      <c r="A136" s="23"/>
      <c r="E136" s="22"/>
    </row>
    <row r="137" spans="1:5" ht="15">
      <c r="A137" s="23"/>
      <c r="E137" s="22"/>
    </row>
    <row r="138" spans="1:5" ht="15">
      <c r="A138" s="23"/>
      <c r="E138" s="22"/>
    </row>
    <row r="139" spans="1:5" ht="15">
      <c r="A139" s="23"/>
      <c r="E139" s="22"/>
    </row>
    <row r="140" spans="1:5" ht="15">
      <c r="A140" s="23"/>
      <c r="E140" s="22"/>
    </row>
    <row r="141" spans="1:5" ht="15">
      <c r="A141" s="23"/>
      <c r="E141" s="22"/>
    </row>
    <row r="142" spans="1:5" ht="15">
      <c r="A142" s="23"/>
      <c r="E142" s="22"/>
    </row>
    <row r="143" spans="1:5" ht="15">
      <c r="A143" s="23"/>
      <c r="E143" s="22"/>
    </row>
    <row r="144" spans="1:5" ht="15">
      <c r="A144" s="23"/>
      <c r="E144" s="22"/>
    </row>
    <row r="145" spans="1:5" ht="15">
      <c r="A145" s="23"/>
      <c r="E145" s="22"/>
    </row>
    <row r="146" spans="1:5" ht="15">
      <c r="A146" s="23"/>
      <c r="E146" s="22"/>
    </row>
    <row r="147" spans="1:5" ht="15">
      <c r="A147" s="23"/>
      <c r="E147" s="22"/>
    </row>
    <row r="148" spans="1:5" ht="15">
      <c r="A148" s="23"/>
      <c r="E148" s="22"/>
    </row>
    <row r="149" spans="1:5" ht="15">
      <c r="A149" s="23"/>
      <c r="E149" s="22"/>
    </row>
    <row r="150" spans="1:5" ht="15">
      <c r="A150" s="23"/>
      <c r="E150" s="22"/>
    </row>
    <row r="151" spans="1:5" ht="15">
      <c r="A151" s="23"/>
      <c r="E151" s="22"/>
    </row>
    <row r="152" spans="1:5" ht="15">
      <c r="A152" s="23"/>
      <c r="E152" s="22"/>
    </row>
    <row r="153" spans="1:5" ht="15">
      <c r="A153" s="23"/>
      <c r="E153" s="22"/>
    </row>
    <row r="154" spans="1:5" ht="15">
      <c r="A154" s="23"/>
      <c r="E154" s="22"/>
    </row>
    <row r="155" spans="1:5" ht="15">
      <c r="A155" s="23"/>
      <c r="E155" s="22"/>
    </row>
    <row r="156" spans="1:5" ht="15">
      <c r="A156" s="23"/>
      <c r="E156" s="22"/>
    </row>
    <row r="157" spans="1:5" ht="15">
      <c r="A157" s="23"/>
      <c r="E157" s="22"/>
    </row>
    <row r="158" spans="1:5" ht="15">
      <c r="A158" s="23"/>
      <c r="E158" s="22"/>
    </row>
    <row r="159" spans="1:5" ht="15">
      <c r="A159" s="23"/>
      <c r="E159" s="22"/>
    </row>
    <row r="160" spans="1:5" ht="15">
      <c r="A160" s="23"/>
      <c r="E160" s="22"/>
    </row>
    <row r="161" spans="1:5" ht="15">
      <c r="A161" s="23"/>
      <c r="E161" s="22"/>
    </row>
    <row r="162" spans="1:5" ht="15">
      <c r="A162" s="23"/>
      <c r="E162" s="22"/>
    </row>
    <row r="163" spans="1:5" ht="15">
      <c r="A163" s="23"/>
      <c r="E163" s="22"/>
    </row>
    <row r="164" spans="1:5" ht="15">
      <c r="A164" s="23"/>
      <c r="E164" s="22"/>
    </row>
    <row r="165" spans="1:5" ht="15">
      <c r="A165" s="23"/>
      <c r="E165" s="22"/>
    </row>
    <row r="166" spans="1:5" ht="15">
      <c r="A166" s="23"/>
      <c r="E166" s="22"/>
    </row>
    <row r="167" spans="1:5" ht="15">
      <c r="A167" s="23"/>
      <c r="E167" s="22"/>
    </row>
    <row r="168" spans="1:5" ht="15">
      <c r="A168" s="23"/>
      <c r="E168" s="22"/>
    </row>
    <row r="169" spans="1:5" ht="15">
      <c r="A169" s="23"/>
      <c r="E169" s="22"/>
    </row>
    <row r="170" spans="1:5" ht="15">
      <c r="A170" s="23"/>
      <c r="E170" s="22"/>
    </row>
    <row r="171" spans="1:5" ht="15">
      <c r="A171" s="23"/>
      <c r="E171" s="22"/>
    </row>
    <row r="172" spans="1:5" ht="15">
      <c r="A172" s="23"/>
      <c r="E172" s="22"/>
    </row>
    <row r="173" spans="1:5" ht="15">
      <c r="A173" s="23"/>
      <c r="E173" s="22"/>
    </row>
    <row r="174" spans="1:5" ht="15">
      <c r="A174" s="23"/>
      <c r="E174" s="22"/>
    </row>
    <row r="175" spans="1:5" ht="15">
      <c r="A175" s="23"/>
      <c r="E175" s="22"/>
    </row>
    <row r="176" spans="1:5" ht="15">
      <c r="A176" s="23"/>
      <c r="E176" s="22"/>
    </row>
    <row r="177" spans="1:5" ht="15">
      <c r="A177" s="23"/>
      <c r="E177" s="22"/>
    </row>
    <row r="178" spans="1:5" ht="15">
      <c r="A178" s="23"/>
      <c r="E178" s="22"/>
    </row>
    <row r="179" spans="1:5" ht="15">
      <c r="A179" s="23"/>
      <c r="E179" s="22"/>
    </row>
    <row r="180" spans="1:5" ht="15">
      <c r="A180" s="23"/>
      <c r="E180" s="22"/>
    </row>
    <row r="181" spans="1:5" ht="15">
      <c r="A181" s="23"/>
      <c r="E181" s="22"/>
    </row>
    <row r="182" spans="1:5" ht="15">
      <c r="A182" s="23"/>
      <c r="E182" s="22"/>
    </row>
    <row r="183" spans="1:5" ht="15">
      <c r="A183" s="23"/>
      <c r="E183" s="22"/>
    </row>
    <row r="184" spans="1:5" ht="15">
      <c r="A184" s="23"/>
      <c r="E184" s="22"/>
    </row>
    <row r="185" spans="1:5" ht="15">
      <c r="A185" s="23"/>
      <c r="E185" s="22"/>
    </row>
    <row r="186" spans="1:5" ht="15">
      <c r="A186" s="23"/>
      <c r="E186" s="22"/>
    </row>
    <row r="187" spans="1:5" ht="15">
      <c r="A187" s="23"/>
      <c r="E187" s="22"/>
    </row>
    <row r="188" spans="1:5" ht="15">
      <c r="A188" s="23"/>
      <c r="E188" s="22"/>
    </row>
    <row r="189" spans="1:5" ht="15">
      <c r="A189" s="23"/>
      <c r="E189" s="22"/>
    </row>
    <row r="190" spans="1:5" ht="15">
      <c r="A190" s="23"/>
      <c r="E190" s="22"/>
    </row>
    <row r="191" spans="1:5" ht="15">
      <c r="A191" s="23"/>
      <c r="E191" s="22"/>
    </row>
    <row r="192" spans="1:5" ht="15">
      <c r="A192" s="23"/>
      <c r="E192" s="22"/>
    </row>
    <row r="193" spans="1:5" ht="15">
      <c r="A193" s="23"/>
      <c r="E193" s="22"/>
    </row>
    <row r="194" spans="1:5" ht="15">
      <c r="A194" s="23"/>
      <c r="E194" s="22"/>
    </row>
    <row r="195" spans="1:5" ht="15">
      <c r="A195" s="23"/>
      <c r="E195" s="22"/>
    </row>
    <row r="196" spans="1:5" ht="15">
      <c r="A196" s="23"/>
      <c r="E196" s="22"/>
    </row>
    <row r="197" spans="1:5" ht="15">
      <c r="A197" s="23"/>
      <c r="E197" s="22"/>
    </row>
    <row r="198" spans="1:5" ht="15">
      <c r="A198" s="23"/>
      <c r="E198" s="22"/>
    </row>
    <row r="199" spans="1:5" ht="15">
      <c r="A199" s="23"/>
      <c r="E199" s="22"/>
    </row>
    <row r="200" spans="1:5" ht="15">
      <c r="A200" s="23"/>
      <c r="E200" s="22"/>
    </row>
    <row r="201" spans="1:5" ht="15">
      <c r="A201" s="23"/>
      <c r="E201" s="22"/>
    </row>
    <row r="202" spans="1:5" ht="15">
      <c r="A202" s="23"/>
      <c r="E202" s="22"/>
    </row>
    <row r="203" spans="1:5" ht="15">
      <c r="A203" s="23"/>
      <c r="E203" s="22"/>
    </row>
    <row r="204" spans="1:5" ht="15">
      <c r="A204" s="23"/>
      <c r="E204" s="22"/>
    </row>
    <row r="205" spans="1:5" ht="15">
      <c r="A205" s="23"/>
      <c r="E205" s="22"/>
    </row>
    <row r="206" spans="1:5" ht="15">
      <c r="A206" s="23"/>
      <c r="E206" s="22"/>
    </row>
    <row r="207" spans="1:5" ht="15">
      <c r="A207" s="23"/>
      <c r="E207" s="22"/>
    </row>
    <row r="208" spans="1:5" ht="15">
      <c r="A208" s="23"/>
      <c r="E208" s="22"/>
    </row>
    <row r="209" spans="1:5" ht="15">
      <c r="A209" s="23"/>
      <c r="E209" s="22"/>
    </row>
    <row r="210" spans="1:5" ht="15">
      <c r="A210" s="23"/>
      <c r="E210" s="22"/>
    </row>
    <row r="211" spans="1:5" ht="15">
      <c r="A211" s="23"/>
      <c r="E211" s="22"/>
    </row>
    <row r="212" spans="1:5" ht="15">
      <c r="A212" s="23"/>
      <c r="E212" s="22"/>
    </row>
    <row r="213" spans="1:5" ht="15">
      <c r="A213" s="23"/>
      <c r="E213" s="22"/>
    </row>
    <row r="214" spans="1:5" ht="15">
      <c r="A214" s="23"/>
      <c r="E214" s="22"/>
    </row>
    <row r="215" spans="1:5" ht="15">
      <c r="A215" s="23"/>
      <c r="E215" s="22"/>
    </row>
    <row r="216" spans="1:5" ht="15">
      <c r="A216" s="23"/>
      <c r="E216" s="22"/>
    </row>
    <row r="217" spans="1:5" ht="15">
      <c r="A217" s="23"/>
      <c r="E217" s="22"/>
    </row>
    <row r="218" spans="1:5" ht="15">
      <c r="A218" s="23"/>
      <c r="E218" s="22"/>
    </row>
    <row r="219" spans="1:5" ht="15">
      <c r="A219" s="23"/>
      <c r="E219" s="22"/>
    </row>
    <row r="220" spans="1:5" ht="15">
      <c r="A220" s="23"/>
      <c r="E220" s="22"/>
    </row>
    <row r="221" spans="1:5" ht="15">
      <c r="A221" s="23"/>
      <c r="E221" s="22"/>
    </row>
    <row r="222" spans="1:5" ht="15">
      <c r="A222" s="23"/>
      <c r="E222" s="22"/>
    </row>
    <row r="223" spans="1:5" ht="15">
      <c r="A223" s="23"/>
      <c r="E223" s="22"/>
    </row>
    <row r="224" spans="1:5" ht="15">
      <c r="A224" s="23"/>
      <c r="E224" s="22"/>
    </row>
    <row r="225" spans="1:5" ht="15">
      <c r="A225" s="23"/>
      <c r="E225" s="22"/>
    </row>
    <row r="226" spans="1:5" ht="15">
      <c r="A226" s="23"/>
      <c r="E226" s="22"/>
    </row>
    <row r="227" spans="1:5" ht="15">
      <c r="A227" s="23"/>
      <c r="E227" s="22"/>
    </row>
    <row r="228" spans="1:5" ht="15">
      <c r="A228" s="23"/>
      <c r="E228" s="22"/>
    </row>
    <row r="229" spans="1:5" ht="15">
      <c r="A229" s="23"/>
      <c r="E229" s="22"/>
    </row>
    <row r="230" spans="1:5" ht="15">
      <c r="A230" s="23"/>
      <c r="E230" s="22"/>
    </row>
    <row r="231" spans="1:5" ht="15">
      <c r="A231" s="23"/>
      <c r="E231" s="22"/>
    </row>
    <row r="232" spans="1:5" ht="15">
      <c r="A232" s="23"/>
      <c r="E232" s="22"/>
    </row>
    <row r="233" spans="1:5" ht="15">
      <c r="A233" s="23"/>
      <c r="E233" s="22"/>
    </row>
    <row r="234" spans="1:5" ht="15">
      <c r="A234" s="23"/>
      <c r="E234" s="22"/>
    </row>
    <row r="235" spans="1:5" ht="15">
      <c r="A235" s="23"/>
      <c r="E235" s="22"/>
    </row>
    <row r="236" spans="1:5" ht="15">
      <c r="A236" s="23"/>
      <c r="E236" s="22"/>
    </row>
    <row r="237" spans="1:5" ht="15">
      <c r="A237" s="23"/>
      <c r="E237" s="22"/>
    </row>
    <row r="238" spans="1:5" ht="15">
      <c r="A238" s="23"/>
      <c r="E238" s="22"/>
    </row>
    <row r="239" spans="1:5" ht="15">
      <c r="A239" s="23"/>
      <c r="E239" s="22"/>
    </row>
    <row r="240" spans="1:5" ht="15">
      <c r="A240" s="23"/>
      <c r="E240" s="22"/>
    </row>
    <row r="241" spans="1:5" ht="15">
      <c r="A241" s="23"/>
      <c r="E241" s="22"/>
    </row>
    <row r="242" spans="1:5" ht="15">
      <c r="A242" s="23"/>
      <c r="E242" s="22"/>
    </row>
    <row r="243" spans="1:5" ht="15">
      <c r="A243" s="23"/>
      <c r="E243" s="22"/>
    </row>
    <row r="244" spans="1:5" ht="15">
      <c r="A244" s="23"/>
      <c r="E244" s="22"/>
    </row>
    <row r="245" spans="1:5" ht="15">
      <c r="A245" s="23"/>
      <c r="E245" s="22"/>
    </row>
    <row r="246" spans="1:5" ht="15">
      <c r="A246" s="23"/>
      <c r="E246" s="22"/>
    </row>
    <row r="247" spans="1:5" ht="15">
      <c r="A247" s="23"/>
      <c r="E247" s="22"/>
    </row>
    <row r="248" spans="1:5" ht="15">
      <c r="A248" s="23"/>
      <c r="E248" s="22"/>
    </row>
    <row r="249" spans="1:5" ht="15">
      <c r="A249" s="23"/>
      <c r="E249" s="22"/>
    </row>
    <row r="250" spans="1:5" ht="15">
      <c r="A250" s="23"/>
      <c r="E250" s="22"/>
    </row>
    <row r="251" spans="1:5" ht="15">
      <c r="A251" s="23"/>
      <c r="E251" s="22"/>
    </row>
    <row r="252" spans="1:5" ht="15">
      <c r="A252" s="23"/>
      <c r="E252" s="22"/>
    </row>
    <row r="253" spans="1:5" ht="15">
      <c r="A253" s="23"/>
      <c r="E253" s="22"/>
    </row>
    <row r="254" spans="1:5" ht="15">
      <c r="A254" s="23"/>
      <c r="E254" s="22"/>
    </row>
    <row r="255" spans="1:5" ht="15">
      <c r="A255" s="23"/>
      <c r="E255" s="22"/>
    </row>
    <row r="256" spans="1:5" ht="15">
      <c r="A256" s="23"/>
      <c r="E256" s="22"/>
    </row>
    <row r="257" spans="1:5" ht="15">
      <c r="A257" s="23"/>
      <c r="E257" s="22"/>
    </row>
    <row r="258" spans="1:5" ht="15">
      <c r="A258" s="23"/>
      <c r="E258" s="22"/>
    </row>
    <row r="259" spans="1:5" ht="15">
      <c r="A259" s="23"/>
      <c r="E259" s="22"/>
    </row>
    <row r="260" spans="1:5" ht="15">
      <c r="A260" s="23"/>
      <c r="E260" s="22"/>
    </row>
    <row r="261" spans="1:5" ht="15">
      <c r="A261" s="23"/>
      <c r="E261" s="22"/>
    </row>
    <row r="262" spans="1:5" ht="15">
      <c r="A262" s="23"/>
      <c r="E262" s="22"/>
    </row>
    <row r="263" spans="1:5" ht="15">
      <c r="A263" s="23"/>
      <c r="E263" s="22"/>
    </row>
    <row r="264" spans="1:5" ht="15">
      <c r="A264" s="23"/>
      <c r="E264" s="22"/>
    </row>
    <row r="265" spans="1:5" ht="15">
      <c r="A265" s="23"/>
      <c r="E265" s="22"/>
    </row>
    <row r="266" spans="1:5" ht="15">
      <c r="A266" s="23"/>
      <c r="E266" s="22"/>
    </row>
    <row r="267" spans="1:5" ht="15">
      <c r="A267" s="23"/>
      <c r="E267" s="22"/>
    </row>
    <row r="268" spans="1:5" ht="15">
      <c r="A268" s="23"/>
      <c r="E268" s="22"/>
    </row>
    <row r="269" spans="1:5" ht="15">
      <c r="A269" s="23"/>
      <c r="E269" s="22"/>
    </row>
    <row r="270" spans="1:5" ht="15">
      <c r="A270" s="23"/>
      <c r="E270" s="22"/>
    </row>
    <row r="271" spans="1:5" ht="15">
      <c r="A271" s="23"/>
      <c r="E271" s="22"/>
    </row>
    <row r="272" spans="1:5" ht="15">
      <c r="A272" s="23"/>
      <c r="E272" s="22"/>
    </row>
    <row r="273" spans="1:5" ht="15">
      <c r="A273" s="23"/>
      <c r="E273" s="22"/>
    </row>
    <row r="274" spans="1:5" ht="15">
      <c r="A274" s="23"/>
      <c r="E274" s="22"/>
    </row>
    <row r="275" spans="1:5" ht="15">
      <c r="A275" s="23"/>
      <c r="E275" s="22"/>
    </row>
    <row r="276" spans="1:5" ht="15">
      <c r="A276" s="23"/>
      <c r="E276" s="22"/>
    </row>
    <row r="277" spans="1:5" ht="15">
      <c r="A277" s="23"/>
      <c r="E277" s="22"/>
    </row>
    <row r="278" spans="1:5" ht="15">
      <c r="A278" s="23"/>
      <c r="E278" s="22"/>
    </row>
    <row r="279" spans="1:5" ht="15">
      <c r="A279" s="23"/>
      <c r="E279" s="22"/>
    </row>
    <row r="280" spans="1:5" ht="15">
      <c r="A280" s="23"/>
      <c r="E280" s="22"/>
    </row>
    <row r="281" spans="1:5" ht="15">
      <c r="A281" s="23"/>
      <c r="E281" s="22"/>
    </row>
    <row r="282" spans="1:5" ht="15">
      <c r="A282" s="23"/>
      <c r="E282" s="22"/>
    </row>
    <row r="283" spans="1:5" ht="15">
      <c r="A283" s="23"/>
      <c r="E283" s="22"/>
    </row>
    <row r="284" spans="1:5" ht="15">
      <c r="A284" s="23"/>
      <c r="E284" s="22"/>
    </row>
    <row r="285" spans="1:5" ht="15">
      <c r="A285" s="23"/>
      <c r="E285" s="22"/>
    </row>
    <row r="286" spans="1:5" ht="15">
      <c r="A286" s="23"/>
      <c r="E286" s="22"/>
    </row>
    <row r="287" spans="1:5" ht="15">
      <c r="A287" s="23"/>
      <c r="E287" s="22"/>
    </row>
    <row r="288" spans="1:5" ht="15">
      <c r="A288" s="23"/>
      <c r="E288" s="22"/>
    </row>
    <row r="289" spans="1:5" ht="15">
      <c r="A289" s="23"/>
      <c r="E289" s="22"/>
    </row>
    <row r="290" spans="1:5" ht="15">
      <c r="A290" s="23"/>
      <c r="E290" s="22"/>
    </row>
    <row r="291" spans="1:5" ht="15">
      <c r="A291" s="23"/>
      <c r="E291" s="22"/>
    </row>
    <row r="292" spans="1:5" ht="15">
      <c r="A292" s="23"/>
      <c r="E292" s="22"/>
    </row>
    <row r="293" spans="1:5" ht="15">
      <c r="A293" s="23"/>
      <c r="E293" s="22"/>
    </row>
    <row r="294" spans="1:5" ht="15">
      <c r="A294" s="23"/>
      <c r="E294" s="22"/>
    </row>
    <row r="295" spans="1:5" ht="15">
      <c r="A295" s="23"/>
      <c r="E295" s="22"/>
    </row>
    <row r="296" spans="1:5" ht="15">
      <c r="A296" s="23"/>
      <c r="E296" s="22"/>
    </row>
    <row r="297" spans="1:5" ht="15">
      <c r="A297" s="23"/>
      <c r="E297" s="22"/>
    </row>
    <row r="298" spans="1:5" ht="15">
      <c r="A298" s="23"/>
      <c r="E298" s="22"/>
    </row>
    <row r="299" spans="1:5" ht="15">
      <c r="A299" s="23"/>
      <c r="E299" s="22"/>
    </row>
    <row r="300" spans="1:5" ht="15">
      <c r="A300" s="23"/>
      <c r="E300" s="22"/>
    </row>
    <row r="301" spans="1:5" ht="15">
      <c r="A301" s="23"/>
      <c r="E301" s="22"/>
    </row>
    <row r="302" spans="1:5" ht="15">
      <c r="A302" s="23"/>
      <c r="E302" s="22"/>
    </row>
    <row r="303" spans="1:5" ht="15">
      <c r="A303" s="23"/>
      <c r="E303" s="22"/>
    </row>
    <row r="304" spans="1:5" ht="15">
      <c r="A304" s="23"/>
      <c r="E304" s="22"/>
    </row>
    <row r="305" spans="1:5" ht="15">
      <c r="A305" s="23"/>
      <c r="E305" s="22"/>
    </row>
    <row r="306" spans="1:5" ht="15">
      <c r="A306" s="23"/>
      <c r="E306" s="22"/>
    </row>
    <row r="307" spans="1:5" ht="15">
      <c r="A307" s="23"/>
      <c r="E307" s="22"/>
    </row>
    <row r="308" spans="1:5" ht="15">
      <c r="A308" s="23"/>
      <c r="E308" s="22"/>
    </row>
  </sheetData>
  <hyperlinks>
    <hyperlink ref="A1" location="Contents!A1" display="RETURN"/>
  </hyperlinks>
  <pageMargins left="0.7" right="0.7" top="0.75" bottom="0.75" header="0.3" footer="0.3"/>
  <pageSetup paperSize="9" scale="70" orientation="portrait"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6D6D2D55980E4FB53FF020D63ECBF2" ma:contentTypeVersion="28" ma:contentTypeDescription="Create a new document." ma:contentTypeScope="" ma:versionID="5dcfcdb19cc8c2b19fb72b27264afea1">
  <xsd:schema xmlns:xsd="http://www.w3.org/2001/XMLSchema" xmlns:xs="http://www.w3.org/2001/XMLSchema" xmlns:p="http://schemas.microsoft.com/office/2006/metadata/properties" xmlns:ns2="d295c113-c1db-4e35-af4c-b0486047d3f0" targetNamespace="http://schemas.microsoft.com/office/2006/metadata/properties" ma:root="true" ma:fieldsID="7a60c8c141539c86c0b16c01e8a70443" ns2:_="">
    <xsd:import namespace="d295c113-c1db-4e35-af4c-b0486047d3f0"/>
    <xsd:element name="properties">
      <xsd:complexType>
        <xsd:sequence>
          <xsd:element name="documentManagement">
            <xsd:complexType>
              <xsd:all>
                <xsd:element ref="ns2:Document_x0020_Type0" minOccurs="0"/>
                <xsd:element ref="ns2:Industry" minOccurs="0"/>
                <xsd:element ref="ns2:Sub_x0020_segment" minOccurs="0"/>
                <xsd:element ref="ns2:Product" minOccurs="0"/>
                <xsd:element ref="ns2:For_x0020_Internal_x0020_Use_x0020_Only" minOccurs="0"/>
                <xsd:element ref="ns2:Published" minOccurs="0"/>
                <xsd:element ref="ns2:Featured_x0020_documents" minOccurs="0"/>
                <xsd:element ref="ns2: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c113-c1db-4e35-af4c-b0486047d3f0" elementFormDefault="qualified">
    <xsd:import namespace="http://schemas.microsoft.com/office/2006/documentManagement/types"/>
    <xsd:import namespace="http://schemas.microsoft.com/office/infopath/2007/PartnerControls"/>
    <xsd:element name="Document_x0020_Type0" ma:index="2" nillable="true" ma:displayName="Document Type" ma:list="{5f141177-8a0b-4a6c-9e9a-1ce49c8bc848}" ma:internalName="Document_x0020_Type0" ma:showField="Title" ma:web="d44f496e-121c-43ab-b987-970476db88d0">
      <xsd:simpleType>
        <xsd:restriction base="dms:Lookup"/>
      </xsd:simpleType>
    </xsd:element>
    <xsd:element name="Industry" ma:index="3" nillable="true" ma:displayName="Industry" ma:list="{c126f1f8-43b4-49a1-9945-9769bc2cfbe2}" ma:internalName="Industry" ma:readOnly="false" ma:showField="Title" ma:web="d44f496e-121c-43ab-b987-970476db88d0">
      <xsd:simpleType>
        <xsd:restriction base="dms:Lookup"/>
      </xsd:simpleType>
    </xsd:element>
    <xsd:element name="Sub_x0020_segment" ma:index="4" nillable="true" ma:displayName="Sub segment" ma:list="{8ba46347-94b8-4b85-a7a4-5b14c443a4bf}" ma:internalName="Sub_x0020_segment" ma:showField="Title" ma:web="d44f496e-121c-43ab-b987-970476db88d0">
      <xsd:complexType>
        <xsd:complexContent>
          <xsd:extension base="dms:MultiChoiceLookup">
            <xsd:sequence>
              <xsd:element name="Value" type="dms:Lookup" maxOccurs="unbounded" minOccurs="0" nillable="true"/>
            </xsd:sequence>
          </xsd:extension>
        </xsd:complexContent>
      </xsd:complexType>
    </xsd:element>
    <xsd:element name="Product" ma:index="5" nillable="true" ma:displayName="Product" ma:list="{22550054-2650-4cd8-bc71-535db3acdf5e}" ma:internalName="Product" ma:readOnly="false" ma:showField="Title" ma:web="d44f496e-121c-43ab-b987-970476db88d0">
      <xsd:complexType>
        <xsd:complexContent>
          <xsd:extension base="dms:MultiChoiceLookup">
            <xsd:sequence>
              <xsd:element name="Value" type="dms:Lookup" maxOccurs="unbounded" minOccurs="0" nillable="true"/>
            </xsd:sequence>
          </xsd:extension>
        </xsd:complexContent>
      </xsd:complexType>
    </xsd:element>
    <xsd:element name="For_x0020_Internal_x0020_Use_x0020_Only" ma:index="6" nillable="true" ma:displayName="For Internal Use Only" ma:default="0" ma:description="Confidential document" ma:internalName="For_x0020_Internal_x0020_Use_x0020_Only">
      <xsd:simpleType>
        <xsd:restriction base="dms:Boolean"/>
      </xsd:simpleType>
    </xsd:element>
    <xsd:element name="Published" ma:index="7" nillable="true" ma:displayName="Published" ma:default="1" ma:description="Publish on web site" ma:internalName="Published">
      <xsd:simpleType>
        <xsd:restriction base="dms:Boolean"/>
      </xsd:simpleType>
    </xsd:element>
    <xsd:element name="Featured_x0020_documents" ma:index="8" nillable="true" ma:displayName="Featured documents" ma:default="0" ma:description="Only to be used by administrator" ma:internalName="Featured_x0020_documents">
      <xsd:simpleType>
        <xsd:restriction base="dms:Boolean"/>
      </xsd:simpleType>
    </xsd:element>
    <xsd:element name="Language" ma:index="15" nillable="true" ma:displayName="Language" ma:default="English" ma:format="Dropdown" ma:internalName="Language">
      <xsd:simpleType>
        <xsd:restriction base="dms:Choice">
          <xsd:enumeration value="Brazilian"/>
          <xsd:enumeration value="Bulgarian"/>
          <xsd:enumeration value="Chinese"/>
          <xsd:enumeration value="Czech"/>
          <xsd:enumeration value="Danish"/>
          <xsd:enumeration value="Dutch"/>
          <xsd:enumeration value="English"/>
          <xsd:enumeration value="Estonian"/>
          <xsd:enumeration value="Finnish"/>
          <xsd:enumeration value="French"/>
          <xsd:enumeration value="German"/>
          <xsd:enumeration value="Greek"/>
          <xsd:enumeration value="Hungarian"/>
          <xsd:enumeration value="Icelandic"/>
          <xsd:enumeration value="Italian"/>
          <xsd:enumeration value="Japanese"/>
          <xsd:enumeration value="Korean"/>
          <xsd:enumeration value="Latvian"/>
          <xsd:enumeration value="Lithuanian"/>
          <xsd:enumeration value="Mexican"/>
          <xsd:enumeration value="Norwegian"/>
          <xsd:enumeration value="Polish"/>
          <xsd:enumeration value="Portuguese"/>
          <xsd:enumeration value="Romanian"/>
          <xsd:enumeration value="Russian"/>
          <xsd:enumeration value="Serbian"/>
          <xsd:enumeration value="Slovak"/>
          <xsd:enumeration value="Slovenian"/>
          <xsd:enumeration value="Spanish"/>
          <xsd:enumeration value="Swedish"/>
          <xsd:enumeration value="Thai"/>
          <xsd:enumeration value="US Englis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atured_x0020_documents xmlns="d295c113-c1db-4e35-af4c-b0486047d3f0">false</Featured_x0020_documents>
    <Language xmlns="d295c113-c1db-4e35-af4c-b0486047d3f0">English</Language>
    <Published xmlns="d295c113-c1db-4e35-af4c-b0486047d3f0">true</Published>
    <Document_x0020_Type0 xmlns="d295c113-c1db-4e35-af4c-b0486047d3f0">25</Document_x0020_Type0>
    <Product xmlns="d295c113-c1db-4e35-af4c-b0486047d3f0">
      <Value>20</Value>
    </Product>
    <Sub_x0020_segment xmlns="d295c113-c1db-4e35-af4c-b0486047d3f0"/>
    <Industry xmlns="d295c113-c1db-4e35-af4c-b0486047d3f0">1</Industry>
    <For_x0020_Internal_x0020_Use_x0020_Only xmlns="d295c113-c1db-4e35-af4c-b0486047d3f0">false</For_x0020_Internal_x0020_Use_x0020_Only>
  </documentManagement>
</p:properties>
</file>

<file path=customXml/itemProps1.xml><?xml version="1.0" encoding="utf-8"?>
<ds:datastoreItem xmlns:ds="http://schemas.openxmlformats.org/officeDocument/2006/customXml" ds:itemID="{8127FE9D-C31B-47F4-9AE7-9B2DCFFB42D1}"/>
</file>

<file path=customXml/itemProps2.xml><?xml version="1.0" encoding="utf-8"?>
<ds:datastoreItem xmlns:ds="http://schemas.openxmlformats.org/officeDocument/2006/customXml" ds:itemID="{846AF45B-CA41-4CC8-B4D8-36F320F03FE6}"/>
</file>

<file path=customXml/itemProps3.xml><?xml version="1.0" encoding="utf-8"?>
<ds:datastoreItem xmlns:ds="http://schemas.openxmlformats.org/officeDocument/2006/customXml" ds:itemID="{059510A1-F19F-4356-A96B-DA85FD381C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Contents</vt:lpstr>
      <vt:lpstr>MilkoScan FT1</vt:lpstr>
      <vt:lpstr>MilkoScan FT120 &amp; 1 Upgrades</vt:lpstr>
      <vt:lpstr>MilkoScan FT1 Calibrator</vt:lpstr>
      <vt:lpstr>Local Price List</vt:lpstr>
      <vt:lpstr>Data</vt:lpstr>
      <vt:lpstr>'Local Price List'!Print_Area</vt:lpstr>
      <vt:lpstr>'MilkoScan FT1'!Print_Area</vt:lpstr>
      <vt:lpstr>'MilkoScan FT1 Calibrator'!Print_Area</vt:lpstr>
      <vt:lpstr>'MilkoScan FT120 &amp; 1 Upgrades'!Print_Area</vt:lpstr>
    </vt:vector>
  </TitlesOfParts>
  <Company>FOSS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PCG MilkoSCan FT1 2017-02-01</dc:title>
  <dc:creator>Tony Maddison</dc:creator>
  <cp:lastModifiedBy>Pontus Dahlman</cp:lastModifiedBy>
  <cp:lastPrinted>2015-01-08T08:24:55Z</cp:lastPrinted>
  <dcterms:created xsi:type="dcterms:W3CDTF">2007-10-17T09:20:50Z</dcterms:created>
  <dcterms:modified xsi:type="dcterms:W3CDTF">2017-02-20T13:25:02Z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 reqver=&quot;17819&quot;&gt;&lt;version val=&quot;17868&quot;/&gt;&lt;CXlWorkbook id=&quot;1&quot;&gt;&lt;m_cxllink/&gt;&lt;/CXlWorkbook&gt;&lt;/root&gt;">
    <vt:bool>false</vt:bool>
  </property>
  <property fmtid="{D5CDD505-2E9C-101B-9397-08002B2CF9AE}" pid="3" name="display_urn:schemas-microsoft-com:office:office#Editor">
    <vt:lpwstr>Julie Heger</vt:lpwstr>
  </property>
  <property fmtid="{D5CDD505-2E9C-101B-9397-08002B2CF9AE}" pid="4" name="display_urn:schemas-microsoft-com:office:office#Author">
    <vt:lpwstr>SharePoint Admin</vt:lpwstr>
  </property>
  <property fmtid="{D5CDD505-2E9C-101B-9397-08002B2CF9AE}" pid="5" name="ContentTypeId">
    <vt:lpwstr>0x0101002B6D6D2D55980E4FB53FF020D63ECBF2</vt:lpwstr>
  </property>
</Properties>
</file>